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rozic\Desktop\IZMJENE PLANA NABAVE\"/>
    </mc:Choice>
  </mc:AlternateContent>
  <xr:revisionPtr revIDLastSave="0" documentId="8_{33BA6C82-A524-4E78-B0A8-B1B733380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<sst xmlns="http://schemas.openxmlformats.org/spreadsheetml/2006/main" count="848" uniqueCount="306">
  <si>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</si>
  <si>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</si>
  <si>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</si>
  <si>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</si>
  <si>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</si>
  <si>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</si>
  <si>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</si>
  <si>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</si>
  <si>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</si>
  <si>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</si>
  <si>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</si>
  <si>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 xml:space="preserve">Nabava uredskog materijala za potrebe Gradske uprave </t>
  </si>
  <si>
    <t>22800000-8</t>
  </si>
  <si>
    <t>Postupak jednostavne nabave</t>
  </si>
  <si>
    <t>NE</t>
  </si>
  <si>
    <t>Ugovor</t>
  </si>
  <si>
    <t>12 mjeseci</t>
  </si>
  <si>
    <t xml:space="preserve">Usluge fiksne telefonije </t>
  </si>
  <si>
    <t>64210000-1</t>
  </si>
  <si>
    <t>Poštanske usluge</t>
  </si>
  <si>
    <t>64110000-0</t>
  </si>
  <si>
    <t>Usluge održavanja informatičkog sustava i opreme</t>
  </si>
  <si>
    <t>51611100-9</t>
  </si>
  <si>
    <t>Obvezni i preventivni zdravstveni pregledi zaposlenika</t>
  </si>
  <si>
    <t>66512200-4</t>
  </si>
  <si>
    <t xml:space="preserve">Usluga najma  multifunkcionalnih uređaja za printanje, skeniranje i kopiranje </t>
  </si>
  <si>
    <t>Usluge ažuriranja računalnih baza</t>
  </si>
  <si>
    <t>50324100-3</t>
  </si>
  <si>
    <t>Priprema i prijelom teksta "Službenog vjesnika Grada Jastrebarskog"</t>
  </si>
  <si>
    <t>79552000-8</t>
  </si>
  <si>
    <t>Usluge radio emitiranja</t>
  </si>
  <si>
    <t>92210000-6</t>
  </si>
  <si>
    <t xml:space="preserve">Usluge najma za čuvanje arhivske građe </t>
  </si>
  <si>
    <t>79995100-6</t>
  </si>
  <si>
    <t>Usluge dizajna i grafičke pripreme za potrebe gradske uprave Grada Jastrebarskog</t>
  </si>
  <si>
    <t>79822500-7</t>
  </si>
  <si>
    <t>79315000-5</t>
  </si>
  <si>
    <t>Usluge održavanja WEBGis sustava</t>
  </si>
  <si>
    <t>72212600-5</t>
  </si>
  <si>
    <t>Usluge medijskog praćenja aktivnosti i događanja na području grada Jastrebarskog</t>
  </si>
  <si>
    <t>64216200-5</t>
  </si>
  <si>
    <t xml:space="preserve">Usluga cateringa za potrebe svečane sjednice povodom Dana Grada Jastrebarskog </t>
  </si>
  <si>
    <t>55520000-1</t>
  </si>
  <si>
    <t xml:space="preserve">1 mjesec </t>
  </si>
  <si>
    <t>Usluge analize podataka te izrade analitičkih izvješća uz medijsko praćenje i informiranje građana u 2022. godini</t>
  </si>
  <si>
    <t xml:space="preserve">Narudžbenica </t>
  </si>
  <si>
    <t>22-001</t>
  </si>
  <si>
    <t>22-002</t>
  </si>
  <si>
    <t>22-003</t>
  </si>
  <si>
    <t>22-004</t>
  </si>
  <si>
    <t>22-005</t>
  </si>
  <si>
    <t>22-006</t>
  </si>
  <si>
    <t>22-007</t>
  </si>
  <si>
    <t>22-008</t>
  </si>
  <si>
    <t>22-009</t>
  </si>
  <si>
    <t>22-010</t>
  </si>
  <si>
    <t>22-011</t>
  </si>
  <si>
    <t>22-012</t>
  </si>
  <si>
    <t>22-013</t>
  </si>
  <si>
    <t>22-014</t>
  </si>
  <si>
    <t>22-015</t>
  </si>
  <si>
    <t>22-016</t>
  </si>
  <si>
    <t>22-017</t>
  </si>
  <si>
    <t>Radovi na izvanrednom održavanju nerazvrstanih cesta na području grada Jastrebarskog</t>
  </si>
  <si>
    <t>Otvoreni postupak</t>
  </si>
  <si>
    <t>ožujak 2022.</t>
  </si>
  <si>
    <t>3 mjeseca</t>
  </si>
  <si>
    <t>Usluga stručnog nadzora nad izvanrednim održavanjem nerazvrstanih cesta na području grada Jastrebarskog</t>
  </si>
  <si>
    <t>travanj 2022.</t>
  </si>
  <si>
    <t xml:space="preserve">3 mjeseca </t>
  </si>
  <si>
    <t>Opskrba električnom energijom</t>
  </si>
  <si>
    <t>rujan 2022.</t>
  </si>
  <si>
    <t xml:space="preserve">12 mjeseci </t>
  </si>
  <si>
    <t>Pružanje usluga sakupljanja i propisnog zbrinjavanja lešina životinja i ostalih nusproizvoda s javnih površina</t>
  </si>
  <si>
    <t>siječanj 2022.</t>
  </si>
  <si>
    <t xml:space="preserve">Pružanje usluge održavanja i upravljanja informatičkim sustavom za električne bicikle </t>
  </si>
  <si>
    <t>srpanj 2022.</t>
  </si>
  <si>
    <t xml:space="preserve">Pružanje usluge izrade VII. izmjena i dopuna DPU Sjeverni dio Centra </t>
  </si>
  <si>
    <t>Pružanje usluge izrade X. izmjena i dopuna PPUG Jastrebarsko</t>
  </si>
  <si>
    <t xml:space="preserve">Nabava i postava videokamere za nadzor nepropisnog odlaganja otpada </t>
  </si>
  <si>
    <t>lipanj 2022.</t>
  </si>
  <si>
    <t xml:space="preserve">Radovi na produžecima javne rasvjete na području grada Jastrebarskog </t>
  </si>
  <si>
    <t xml:space="preserve">2 mjeseca </t>
  </si>
  <si>
    <t xml:space="preserve">Pružanje usluge programske i funkcionalne nadogradnje WEB Gis sustava Grada Jastrebarskog </t>
  </si>
  <si>
    <t xml:space="preserve">6 mjeseci </t>
  </si>
  <si>
    <t xml:space="preserve">Pružanje usluge održavanja WEB Gis sustava Grada Jastrebarskog </t>
  </si>
  <si>
    <t xml:space="preserve">Usluga izrade i revizije troškovnika izvanrednog održavanja nerazvrstanih cesta na podučju grada Jastrebarskog </t>
  </si>
  <si>
    <t xml:space="preserve">Radovi na izgradnji ceste Pavlovčanski odvojak </t>
  </si>
  <si>
    <t>Pružanje usluge projektiranja mosta na NC 1501 Domagović</t>
  </si>
  <si>
    <t xml:space="preserve">veljača 2022. </t>
  </si>
  <si>
    <t>Pružanje usluge projektiranja mosta na NC 1515 Domagović</t>
  </si>
  <si>
    <t xml:space="preserve">Radovi na asfaltiranju parkirališta u Ulici Franje Brezara u Jastrebarskom </t>
  </si>
  <si>
    <t>Narudžbenica</t>
  </si>
  <si>
    <t xml:space="preserve">Radovi na izgradnji Skate parka u Jastrebarskom (1. faza) </t>
  </si>
  <si>
    <t xml:space="preserve">Postavljanje rampi za invalide na mrtvačnicama na mjesnom groblju Petrovina, Pavlovčani, Domagović i Plešivica </t>
  </si>
  <si>
    <t xml:space="preserve">travanj 2022. </t>
  </si>
  <si>
    <t xml:space="preserve">Radovi na sanaciji stepenica u ulaza na mrtvačnici na mjesnom groblju Pavlovčani </t>
  </si>
  <si>
    <t xml:space="preserve">Radovi na izgradnji novih polja na gradskom groblju Jastrebarsko (I. faza) </t>
  </si>
  <si>
    <t>Pružanje usluge projektiranja mosta na NC 1015 Cvetković-Domagović</t>
  </si>
  <si>
    <t xml:space="preserve">Usluga izrade elaborata sanacije kapelice na gradskom groblju Jastrebarsko </t>
  </si>
  <si>
    <t xml:space="preserve">Usluge krčenja i malčiranja nekretnina-zemljišta u vlasništvu Grada Jastrebarskog </t>
  </si>
  <si>
    <t xml:space="preserve">8 mjeseci </t>
  </si>
  <si>
    <t xml:space="preserve">Usluga izrade idejnog projekta Park svjetla </t>
  </si>
  <si>
    <t>Usluga izrade Idejnog projekta zgrade dječjeg vrtića</t>
  </si>
  <si>
    <t>71242000-6</t>
  </si>
  <si>
    <t>1 mjesec</t>
  </si>
  <si>
    <t>79418000-7</t>
  </si>
  <si>
    <t>6 mjeseci</t>
  </si>
  <si>
    <t>Usluga revizije projekta KK.07.4.2.18.0003</t>
  </si>
  <si>
    <t>79313000-1</t>
  </si>
  <si>
    <t>DA</t>
  </si>
  <si>
    <t>9 mjeseci</t>
  </si>
  <si>
    <t>lipanj 2022</t>
  </si>
  <si>
    <t>Pružanje usluga deratizacije i dezinsekcije na području Grada Jastrebarskog</t>
  </si>
  <si>
    <t>90923000-3</t>
  </si>
  <si>
    <t>veljača 2022.</t>
  </si>
  <si>
    <t>Radovi na rekonstrukciji ugostiteljskog prostora u ŠRC Centrala</t>
  </si>
  <si>
    <t>45000000-7</t>
  </si>
  <si>
    <t>Pružanje usluge pripreme i provođenja kandidature Grada Jastrebarskog za naslov: „European Town of Sport 2023“ i ulazak u članstvo europskog udruženja ACES Europe (Bruxelles)</t>
  </si>
  <si>
    <t>92620000-3</t>
  </si>
  <si>
    <t>Evidencijski broj nabave</t>
  </si>
  <si>
    <t>50313200-4</t>
  </si>
  <si>
    <t>Usluga najma VPN mreže</t>
  </si>
  <si>
    <t>50312310-1</t>
  </si>
  <si>
    <t>22-018</t>
  </si>
  <si>
    <t>45233141-9</t>
  </si>
  <si>
    <t>22-019</t>
  </si>
  <si>
    <t>71520000-9</t>
  </si>
  <si>
    <t>22-020</t>
  </si>
  <si>
    <t>09310000-5</t>
  </si>
  <si>
    <t>22-021</t>
  </si>
  <si>
    <t>85200000-1</t>
  </si>
  <si>
    <t>22-022</t>
  </si>
  <si>
    <t>22-023</t>
  </si>
  <si>
    <t>22-024</t>
  </si>
  <si>
    <t>22-025</t>
  </si>
  <si>
    <t>51314000-6</t>
  </si>
  <si>
    <t>22-026</t>
  </si>
  <si>
    <t>45316000-5</t>
  </si>
  <si>
    <t>22-027</t>
  </si>
  <si>
    <t>72000000-5</t>
  </si>
  <si>
    <t>22-028</t>
  </si>
  <si>
    <t>22-029</t>
  </si>
  <si>
    <t>71324000-5</t>
  </si>
  <si>
    <t>22-030</t>
  </si>
  <si>
    <t>45233120-6</t>
  </si>
  <si>
    <t>22-031</t>
  </si>
  <si>
    <t>71320000-7</t>
  </si>
  <si>
    <t>22-032</t>
  </si>
  <si>
    <t>22-033</t>
  </si>
  <si>
    <t>45223300-9</t>
  </si>
  <si>
    <t>22-034</t>
  </si>
  <si>
    <t>45212200-8</t>
  </si>
  <si>
    <t>22-035</t>
  </si>
  <si>
    <t xml:space="preserve">Radovi na uklanjanju stare i izgradnji nove ograde na mjesnom groblju Pavlovčani </t>
  </si>
  <si>
    <t>45342000-6</t>
  </si>
  <si>
    <t>22-036</t>
  </si>
  <si>
    <t>45233293-9</t>
  </si>
  <si>
    <t>22-037</t>
  </si>
  <si>
    <t>45453100-8</t>
  </si>
  <si>
    <t>22-038</t>
  </si>
  <si>
    <t>45215400-1</t>
  </si>
  <si>
    <t>22-039</t>
  </si>
  <si>
    <t>22-040</t>
  </si>
  <si>
    <t>22-041</t>
  </si>
  <si>
    <t>77211300-5</t>
  </si>
  <si>
    <t>22-042</t>
  </si>
  <si>
    <t>22-043</t>
  </si>
  <si>
    <t>22-044</t>
  </si>
  <si>
    <r>
      <t>Usluga stručnog savjetovanja pri provedbi postupka javne nabave za izvođenje radova na rekonstrukciji dvorca Erd</t>
    </r>
    <r>
      <rPr>
        <sz val="11"/>
        <color indexed="8"/>
        <rFont val="Calibri"/>
        <family val="2"/>
        <scheme val="minor"/>
      </rPr>
      <t>ődy u Jastrebarskom</t>
    </r>
  </si>
  <si>
    <t>22-045</t>
  </si>
  <si>
    <t>22-046</t>
  </si>
  <si>
    <t>22-047</t>
  </si>
  <si>
    <t>22-048</t>
  </si>
  <si>
    <t>22-049</t>
  </si>
  <si>
    <t>22-050</t>
  </si>
  <si>
    <t>svibanj 2022.</t>
  </si>
  <si>
    <t>prosinac 2022.</t>
  </si>
  <si>
    <t>studeni 2022.</t>
  </si>
  <si>
    <t xml:space="preserve">Usluga digitalizacije natječaja Grada Jastrebarskog </t>
  </si>
  <si>
    <t>22-051</t>
  </si>
  <si>
    <t>Sanacija sportskih objekata u naseljima Guci Draganićki i Čeglje</t>
  </si>
  <si>
    <t xml:space="preserve">Savjetodavne usluge u provođenju postupka javne nabave energetske usluge provođenjem mjera energetske učinkovitosti sustava javne rasvjete Grada Jastrebarskog </t>
  </si>
  <si>
    <t>Usluge savjetovanja vezanih uz uspostavu javne usluge sakupljanja komunalnog otpada i potrebnih mjera za dostizanje ciljeva gospodarenja komunalnim otpadom</t>
  </si>
  <si>
    <t>22-052</t>
  </si>
  <si>
    <t>22-053</t>
  </si>
  <si>
    <t>22-054</t>
  </si>
  <si>
    <t>22-055</t>
  </si>
  <si>
    <t>72212325-3</t>
  </si>
  <si>
    <t>71313000-5</t>
  </si>
  <si>
    <t>22-056</t>
  </si>
  <si>
    <t>2 mjeseca</t>
  </si>
  <si>
    <t>1 godina</t>
  </si>
  <si>
    <t>48000000-8</t>
  </si>
  <si>
    <t>22-057</t>
  </si>
  <si>
    <t>45212354-2    45454000-4    45454100-5    45212350-4</t>
  </si>
  <si>
    <r>
      <t>Radovi na obnovi i revitalizaciji dvorca Erd</t>
    </r>
    <r>
      <rPr>
        <i/>
        <sz val="11"/>
        <color indexed="8"/>
        <rFont val="Calibri"/>
        <family val="2"/>
        <charset val="238"/>
      </rPr>
      <t>ő</t>
    </r>
    <r>
      <rPr>
        <i/>
        <sz val="9.35"/>
        <color indexed="8"/>
        <rFont val="Calibri"/>
        <family val="2"/>
        <charset val="238"/>
      </rPr>
      <t>dy u Jastrebarskom</t>
    </r>
  </si>
  <si>
    <t>18 mjeseci</t>
  </si>
  <si>
    <t>22-058</t>
  </si>
  <si>
    <t>Asfaltiranje parkirališta u ulici Franje Brezara</t>
  </si>
  <si>
    <t>30 dana</t>
  </si>
  <si>
    <t>Sanacija klizišta na NC  3602 u naselju Malunje i NC 3601 u naselju Gorica Svetojanska</t>
  </si>
  <si>
    <t>Postava uspornika u naselju Cvetković i u Ulici A. Mihanovića u Jastrebarskom</t>
  </si>
  <si>
    <t>Usluga izrade glavnog projekta pristupne ceste prema novoj zgradi dječjeg vrtića u Jastrebarskom</t>
  </si>
  <si>
    <t>4 mjeseca</t>
  </si>
  <si>
    <t>Novelacija projekta „Sanacija klizišta u naselju Prilipje na NC 4603“</t>
  </si>
  <si>
    <t xml:space="preserve">Radovi na izgradnji Skate parka u Jastrebarskom </t>
  </si>
  <si>
    <t>Radovi na rekonstrukciji propusta na potoku Volavčica</t>
  </si>
  <si>
    <t>22-059</t>
  </si>
  <si>
    <t>22-060</t>
  </si>
  <si>
    <t>22-061</t>
  </si>
  <si>
    <t>22-062</t>
  </si>
  <si>
    <t>22-063</t>
  </si>
  <si>
    <t>22-064</t>
  </si>
  <si>
    <t xml:space="preserve">Uspostava i korištenje sustava prometnog redarstva </t>
  </si>
  <si>
    <r>
      <rPr>
        <i/>
        <sz val="11"/>
        <color indexed="8"/>
        <rFont val="Calibri"/>
        <family val="2"/>
        <charset val="238"/>
        <scheme val="minor"/>
      </rPr>
      <t>71242000</t>
    </r>
    <r>
      <rPr>
        <i/>
        <sz val="11"/>
        <color theme="1"/>
        <rFont val="Calibri"/>
        <family val="2"/>
        <charset val="238"/>
        <scheme val="minor"/>
      </rPr>
      <t>-6</t>
    </r>
  </si>
  <si>
    <t>Usluga izrade projektno-tehničke dokumentacije za izgradnju Centra za upravljanje rizicima u Jastrebarskom</t>
  </si>
  <si>
    <t>10 mjeseci</t>
  </si>
  <si>
    <t>Usluga izrade projektno-tehničke dokumentacije za rekonstrukciju dijela šumske NC1847 u funkciji protupožarnog puta</t>
  </si>
  <si>
    <t>14 mjeseci</t>
  </si>
  <si>
    <t>22-065</t>
  </si>
  <si>
    <t xml:space="preserve">Usluga izrade Izvedbenog projekta postava Muzeja Grada Jastrebarskog u dvorcu Erdődy </t>
  </si>
  <si>
    <t>Radovi na spajanju odvodnih kanala u GZ Jalševac</t>
  </si>
  <si>
    <t>45232400-6</t>
  </si>
  <si>
    <t xml:space="preserve"> Usluge projektantskog nadzora za radove na obnovi I revitalizaciji dvorca Erdӧdy u Jastrebarskom</t>
  </si>
  <si>
    <t>71248000-8</t>
  </si>
  <si>
    <t>Pregovarački postupak bez prethodne objave</t>
  </si>
  <si>
    <t>Pružanje usluga stručnog nadzora i koordinatora zaštite na radu građenja za projekt KK.06.2.2.06.0008</t>
  </si>
  <si>
    <t>71247000-1   71521000-6</t>
  </si>
  <si>
    <t>prosinac 2020.</t>
  </si>
  <si>
    <t>24 mjeseci</t>
  </si>
  <si>
    <t>Grupa I: Pružanje usluge stručnog nadzora i koordinatora zaštite na radu za radove na obnovi i revitalizaciji dvorca Erdödy u Jastrebarskom</t>
  </si>
  <si>
    <t>22-066</t>
  </si>
  <si>
    <t>22-067</t>
  </si>
  <si>
    <t>22-068</t>
  </si>
  <si>
    <t>45233150-5</t>
  </si>
  <si>
    <t>45454000-4</t>
  </si>
  <si>
    <t xml:space="preserve">Usluga izrade projektne dokumentacije Adrenalinskog parka Japetić </t>
  </si>
  <si>
    <t>Pružanje usluga organizacije i provedbe manifestacije Dani vina</t>
  </si>
  <si>
    <t>22-069</t>
  </si>
  <si>
    <t>79952000-2</t>
  </si>
  <si>
    <t>22-070</t>
  </si>
  <si>
    <t>Nastup izvođača na manifestaciji Dani vina</t>
  </si>
  <si>
    <t>92312000-1</t>
  </si>
  <si>
    <t>22-071</t>
  </si>
  <si>
    <t>Radovi na izradi elektropriključaka u svrhu organizacije manifestacije "Dani vina"</t>
  </si>
  <si>
    <t xml:space="preserve">Nabava i instalacija sustava za informativno praćenje kvalitete zraka i razine buke na području grada Jastrebarskog </t>
  </si>
  <si>
    <t xml:space="preserve">Usluga izrade projektne dokumentacije ulice za novu zgradu dječjeg vrtića i osnovne škole </t>
  </si>
  <si>
    <t>22-072</t>
  </si>
  <si>
    <t>22-073</t>
  </si>
  <si>
    <t>45111290-7</t>
  </si>
  <si>
    <t>90714100-6</t>
  </si>
  <si>
    <t>Nabava opreme i uređaja za kuhinju u vatrogasnom domu u naselju Guci Draganički</t>
  </si>
  <si>
    <t>39221000-7</t>
  </si>
  <si>
    <t>Nabava namještaja za dvoranu u vatrogasnom domu u naselju Guci Draganički</t>
  </si>
  <si>
    <t>39153000-9</t>
  </si>
  <si>
    <t>Izvođenje radova na sanaciji klizišta u naselju Prilipje na nerazvrstanoj cesti NC 4603</t>
  </si>
  <si>
    <t>kolovoz 2022.</t>
  </si>
  <si>
    <t>5 mjeseci</t>
  </si>
  <si>
    <t>Pruženje usluge stručnog nadzora nad izvođenjem radova na sanaciji klizišta u naselju Prilipje na nerazvrstanoj cesti NC 4603</t>
  </si>
  <si>
    <t>71247000-1</t>
  </si>
  <si>
    <t>45111230-9 
45112000-5 
45222000-9</t>
  </si>
  <si>
    <t>22-074</t>
  </si>
  <si>
    <t>22-075</t>
  </si>
  <si>
    <t>22-076</t>
  </si>
  <si>
    <t>22-077</t>
  </si>
  <si>
    <t>22-078</t>
  </si>
  <si>
    <t>45453000-7</t>
  </si>
  <si>
    <t>22-079</t>
  </si>
  <si>
    <t>22-080</t>
  </si>
  <si>
    <t>22-081</t>
  </si>
  <si>
    <t>22-082</t>
  </si>
  <si>
    <t>22-083</t>
  </si>
  <si>
    <t>22-084</t>
  </si>
  <si>
    <t>22-085</t>
  </si>
  <si>
    <t>22-086</t>
  </si>
  <si>
    <t>22-087</t>
  </si>
  <si>
    <t>Energetske usluge provođenjem mjera poboljšanja energetske učinkovitosti sustava javne rasvjete Grada Jastrebarskog</t>
  </si>
  <si>
    <t>77341000-2</t>
  </si>
  <si>
    <t>Popravak nekonstrukcijskih elemenata zgrade županijskih i državnih službi na adresi Vladka Mačeka 2</t>
  </si>
  <si>
    <t xml:space="preserve">45233220-7 </t>
  </si>
  <si>
    <t>Pružanje usluge orezivanja stabala u Ulici Vladka Mačeka</t>
  </si>
  <si>
    <r>
      <t>Pružanje usluga rušenja i orezivanja stabala u perivoju Erd</t>
    </r>
    <r>
      <rPr>
        <sz val="11"/>
        <color theme="1"/>
        <rFont val="Calibri"/>
        <family val="2"/>
        <charset val="238"/>
        <scheme val="minor"/>
      </rPr>
      <t>ӧ</t>
    </r>
    <r>
      <rPr>
        <i/>
        <sz val="11"/>
        <color theme="1"/>
        <rFont val="Calibri"/>
        <family val="2"/>
        <charset val="238"/>
        <scheme val="minor"/>
      </rPr>
      <t>dy</t>
    </r>
  </si>
  <si>
    <t>Pružanje usluga izrade glavnog projekta nerazvrstanih cesta Ulica kralja Petra Krešimira, Ulica kneza Branimira, Ulica kneza Mislava, Ulica kralja Zvonimira i Ulica kneza Domagoja</t>
  </si>
  <si>
    <t>Radovi na obnovi asfaltnih površina nerazvrstanih cesta na području grada Jastrebarskog</t>
  </si>
  <si>
    <t>Usluga stručnog nadzora za radove na obnovi asfaltnih površina nerazvrstanih cesta na području grada Jastrebarskog</t>
  </si>
  <si>
    <t>Postava uspornika u svrhu smirivanja prometa na području grada Jastrebarskog</t>
  </si>
  <si>
    <t>Usluga izrade strateške studije za X. Izmjene i dopune Prostornog plana uređenja grada Jastrebarskog</t>
  </si>
  <si>
    <t>Usluga izrade VIII. Izmjena i dopuna Generalnog urbanističkog plana Grada Jastrebarskog</t>
  </si>
  <si>
    <t>77211400-6 77341000-2</t>
  </si>
  <si>
    <t>Usluga revizije projekta KK.06.2.2.06.0008</t>
  </si>
  <si>
    <t>16 mjeseci</t>
  </si>
  <si>
    <t>22-088</t>
  </si>
  <si>
    <t xml:space="preserve">79313000-1 </t>
  </si>
  <si>
    <t>22-089</t>
  </si>
  <si>
    <t>Usluga izrade tehničke dokumentacije za potrebe izgradnje integriranih sunčanih elektrana na objektima Grada Jastrebarskog</t>
  </si>
  <si>
    <t>Usluga savjetovanja prilikom pripreme i prijave projektnog prijedloga - C.1.6.R1.-I1</t>
  </si>
  <si>
    <t>Usluga izrade Studije izvodljivosti nabavke električnih autobusa za potrebe javnog prijevoza na području Grada Jastrebarskog</t>
  </si>
  <si>
    <t>79410000-1</t>
  </si>
  <si>
    <t>71241000-9</t>
  </si>
  <si>
    <t>22-090</t>
  </si>
  <si>
    <t>22-091</t>
  </si>
  <si>
    <t>Na temelju članka 28. stavka 1. Zakona o javnoj nabavi ("Narodne novine", broj 120/16) i članka 44. Statuta Grada Jastrebarskog ("Službeni vjesnik Grada Jastrebarskog" 1/18,  3/20 i 2/21) Gradonačelnik Grada Jastrebarskog donosi                                                                                                                                                                        V. izmjene i dopune Plana nabave za proračunsku 2022. godinu</t>
  </si>
  <si>
    <t>22-092</t>
  </si>
  <si>
    <t xml:space="preserve">Usluga izrade idejnog rješenja za zgradu dječjeg vrtića </t>
  </si>
  <si>
    <t>71322000-1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</si>
</sst>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strike/>
      <sz val="11"/>
      <name val="Calibri"/>
      <family val="2"/>
      <scheme val="minor"/>
    </font>
    <font>
      <i/>
      <sz val="9.35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49" fontId="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/>
    <xf numFmtId="49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" fontId="7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49" fontId="0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4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4" fontId="12" fillId="0" borderId="1" xfId="0" applyNumberFormat="1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</cellXfs>
  <cellStyles count="2">
    <cellStyle name="Normalno" xfId="0" builtinId="0"/>
    <cellStyle name="Normalno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26</xdr:row>
      <xdr:rowOff>200025</xdr:rowOff>
    </xdr:from>
    <xdr:to>
      <xdr:col>0</xdr:col>
      <xdr:colOff>1000125</xdr:colOff>
      <xdr:row>26</xdr:row>
      <xdr:rowOff>200025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1E3E2D01-6932-FACC-515B-4E4B1396FB0C}"/>
            </a:ext>
          </a:extLst>
        </xdr:cNvPr>
        <xdr:cNvCxnSpPr/>
      </xdr:nvCxnSpPr>
      <xdr:spPr>
        <a:xfrm>
          <a:off x="419100" y="14439900"/>
          <a:ext cx="5810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26</xdr:row>
      <xdr:rowOff>104775</xdr:rowOff>
    </xdr:from>
    <xdr:to>
      <xdr:col>1</xdr:col>
      <xdr:colOff>2124075</xdr:colOff>
      <xdr:row>26</xdr:row>
      <xdr:rowOff>114300</xdr:rowOff>
    </xdr:to>
    <xdr:cxnSp macro="">
      <xdr:nvCxnSpPr>
        <xdr:cNvPr id="5" name="Ravni poveznik 4">
          <a:extLst>
            <a:ext uri="{FF2B5EF4-FFF2-40B4-BE49-F238E27FC236}">
              <a16:creationId xmlns:a16="http://schemas.microsoft.com/office/drawing/2014/main" id="{4A0AE3C5-D857-67F5-7FA3-8DAF5143DC67}"/>
            </a:ext>
          </a:extLst>
        </xdr:cNvPr>
        <xdr:cNvCxnSpPr/>
      </xdr:nvCxnSpPr>
      <xdr:spPr>
        <a:xfrm>
          <a:off x="1504950" y="14344650"/>
          <a:ext cx="2047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1419225</xdr:colOff>
      <xdr:row>26</xdr:row>
      <xdr:rowOff>285750</xdr:rowOff>
    </xdr:from>
    <xdr:to>
      <xdr:col>1</xdr:col>
      <xdr:colOff>2228850</xdr:colOff>
      <xdr:row>26</xdr:row>
      <xdr:rowOff>295275</xdr:rowOff>
    </xdr:to>
    <xdr:cxnSp macro="">
      <xdr:nvCxnSpPr>
        <xdr:cNvPr id="9" name="Ravni poveznik 8">
          <a:extLst>
            <a:ext uri="{FF2B5EF4-FFF2-40B4-BE49-F238E27FC236}">
              <a16:creationId xmlns:a16="http://schemas.microsoft.com/office/drawing/2014/main" id="{170F6828-DDA3-EB7B-62A4-CB452D52F622}"/>
            </a:ext>
          </a:extLst>
        </xdr:cNvPr>
        <xdr:cNvCxnSpPr/>
      </xdr:nvCxnSpPr>
      <xdr:spPr>
        <a:xfrm flipV="1">
          <a:off x="1419225" y="14525625"/>
          <a:ext cx="22383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26</xdr:row>
      <xdr:rowOff>190500</xdr:rowOff>
    </xdr:from>
    <xdr:to>
      <xdr:col>2</xdr:col>
      <xdr:colOff>771525</xdr:colOff>
      <xdr:row>26</xdr:row>
      <xdr:rowOff>200025</xdr:rowOff>
    </xdr:to>
    <xdr:cxnSp macro="">
      <xdr:nvCxnSpPr>
        <xdr:cNvPr id="11" name="Ravni poveznik 10">
          <a:extLst>
            <a:ext uri="{FF2B5EF4-FFF2-40B4-BE49-F238E27FC236}">
              <a16:creationId xmlns:a16="http://schemas.microsoft.com/office/drawing/2014/main" id="{CE29764B-FD4D-DD1F-F289-7C1102FE605F}"/>
            </a:ext>
          </a:extLst>
        </xdr:cNvPr>
        <xdr:cNvCxnSpPr/>
      </xdr:nvCxnSpPr>
      <xdr:spPr>
        <a:xfrm flipV="1">
          <a:off x="3838575" y="14430375"/>
          <a:ext cx="7620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26</xdr:row>
      <xdr:rowOff>200025</xdr:rowOff>
    </xdr:from>
    <xdr:to>
      <xdr:col>3</xdr:col>
      <xdr:colOff>647700</xdr:colOff>
      <xdr:row>26</xdr:row>
      <xdr:rowOff>209550</xdr:rowOff>
    </xdr:to>
    <xdr:cxnSp macro="">
      <xdr:nvCxnSpPr>
        <xdr:cNvPr id="15" name="Ravni poveznik 14">
          <a:extLst>
            <a:ext uri="{FF2B5EF4-FFF2-40B4-BE49-F238E27FC236}">
              <a16:creationId xmlns:a16="http://schemas.microsoft.com/office/drawing/2014/main" id="{10911502-CB4B-FF6D-DA8C-564BC37F672C}"/>
            </a:ext>
          </a:extLst>
        </xdr:cNvPr>
        <xdr:cNvCxnSpPr/>
      </xdr:nvCxnSpPr>
      <xdr:spPr>
        <a:xfrm flipV="1">
          <a:off x="5114925" y="14439900"/>
          <a:ext cx="61912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26</xdr:row>
      <xdr:rowOff>104775</xdr:rowOff>
    </xdr:from>
    <xdr:to>
      <xdr:col>4</xdr:col>
      <xdr:colOff>1333500</xdr:colOff>
      <xdr:row>26</xdr:row>
      <xdr:rowOff>104775</xdr:rowOff>
    </xdr:to>
    <xdr:cxnSp macro="">
      <xdr:nvCxnSpPr>
        <xdr:cNvPr id="18" name="Ravni poveznik 17">
          <a:extLst>
            <a:ext uri="{FF2B5EF4-FFF2-40B4-BE49-F238E27FC236}">
              <a16:creationId xmlns:a16="http://schemas.microsoft.com/office/drawing/2014/main" id="{215E881B-9E1D-C910-6BFC-581F5E69D1CA}"/>
            </a:ext>
          </a:extLst>
        </xdr:cNvPr>
        <xdr:cNvCxnSpPr/>
      </xdr:nvCxnSpPr>
      <xdr:spPr>
        <a:xfrm>
          <a:off x="6419850" y="14344650"/>
          <a:ext cx="1314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26</xdr:row>
      <xdr:rowOff>304800</xdr:rowOff>
    </xdr:from>
    <xdr:to>
      <xdr:col>4</xdr:col>
      <xdr:colOff>495300</xdr:colOff>
      <xdr:row>26</xdr:row>
      <xdr:rowOff>314325</xdr:rowOff>
    </xdr:to>
    <xdr:cxnSp macro="">
      <xdr:nvCxnSpPr>
        <xdr:cNvPr id="20" name="Ravni poveznik 19">
          <a:extLst>
            <a:ext uri="{FF2B5EF4-FFF2-40B4-BE49-F238E27FC236}">
              <a16:creationId xmlns:a16="http://schemas.microsoft.com/office/drawing/2014/main" id="{F2577B73-7CD4-8C30-E8B0-CAD2D7DBBECA}"/>
            </a:ext>
          </a:extLst>
        </xdr:cNvPr>
        <xdr:cNvCxnSpPr/>
      </xdr:nvCxnSpPr>
      <xdr:spPr>
        <a:xfrm>
          <a:off x="6448425" y="14544675"/>
          <a:ext cx="4476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26</xdr:row>
      <xdr:rowOff>200025</xdr:rowOff>
    </xdr:from>
    <xdr:to>
      <xdr:col>6</xdr:col>
      <xdr:colOff>219075</xdr:colOff>
      <xdr:row>26</xdr:row>
      <xdr:rowOff>200025</xdr:rowOff>
    </xdr:to>
    <xdr:cxnSp macro="">
      <xdr:nvCxnSpPr>
        <xdr:cNvPr id="22" name="Ravni poveznik 21">
          <a:extLst>
            <a:ext uri="{FF2B5EF4-FFF2-40B4-BE49-F238E27FC236}">
              <a16:creationId xmlns:a16="http://schemas.microsoft.com/office/drawing/2014/main" id="{5A3FCB1D-3FD5-CD19-7C51-C5E9AFF4EEFE}"/>
            </a:ext>
          </a:extLst>
        </xdr:cNvPr>
        <xdr:cNvCxnSpPr/>
      </xdr:nvCxnSpPr>
      <xdr:spPr>
        <a:xfrm>
          <a:off x="9001125" y="14439900"/>
          <a:ext cx="2000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26</xdr:row>
      <xdr:rowOff>209550</xdr:rowOff>
    </xdr:from>
    <xdr:to>
      <xdr:col>7</xdr:col>
      <xdr:colOff>504825</xdr:colOff>
      <xdr:row>26</xdr:row>
      <xdr:rowOff>219075</xdr:rowOff>
    </xdr:to>
    <xdr:cxnSp macro="">
      <xdr:nvCxnSpPr>
        <xdr:cNvPr id="25" name="Ravni poveznik 24">
          <a:extLst>
            <a:ext uri="{FF2B5EF4-FFF2-40B4-BE49-F238E27FC236}">
              <a16:creationId xmlns:a16="http://schemas.microsoft.com/office/drawing/2014/main" id="{C7ED0BAB-0536-BB80-8F01-E3B2EC2F3A64}"/>
            </a:ext>
          </a:extLst>
        </xdr:cNvPr>
        <xdr:cNvCxnSpPr/>
      </xdr:nvCxnSpPr>
      <xdr:spPr>
        <a:xfrm>
          <a:off x="10106025" y="14449425"/>
          <a:ext cx="4857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26</xdr:row>
      <xdr:rowOff>190500</xdr:rowOff>
    </xdr:from>
    <xdr:to>
      <xdr:col>8</xdr:col>
      <xdr:colOff>219075</xdr:colOff>
      <xdr:row>26</xdr:row>
      <xdr:rowOff>209550</xdr:rowOff>
    </xdr:to>
    <xdr:cxnSp macro="">
      <xdr:nvCxnSpPr>
        <xdr:cNvPr id="27" name="Ravni poveznik 26">
          <a:extLst>
            <a:ext uri="{FF2B5EF4-FFF2-40B4-BE49-F238E27FC236}">
              <a16:creationId xmlns:a16="http://schemas.microsoft.com/office/drawing/2014/main" id="{32CAF84B-D8F6-52F9-E453-863ECA4C4441}"/>
            </a:ext>
          </a:extLst>
        </xdr:cNvPr>
        <xdr:cNvCxnSpPr/>
      </xdr:nvCxnSpPr>
      <xdr:spPr>
        <a:xfrm flipV="1">
          <a:off x="11068050" y="14430375"/>
          <a:ext cx="190500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26</xdr:row>
      <xdr:rowOff>200025</xdr:rowOff>
    </xdr:from>
    <xdr:to>
      <xdr:col>9</xdr:col>
      <xdr:colOff>704850</xdr:colOff>
      <xdr:row>26</xdr:row>
      <xdr:rowOff>209550</xdr:rowOff>
    </xdr:to>
    <xdr:cxnSp macro="">
      <xdr:nvCxnSpPr>
        <xdr:cNvPr id="32" name="Ravni poveznik 31">
          <a:extLst>
            <a:ext uri="{FF2B5EF4-FFF2-40B4-BE49-F238E27FC236}">
              <a16:creationId xmlns:a16="http://schemas.microsoft.com/office/drawing/2014/main" id="{A664025C-2B1E-08B3-EBD6-406D33873545}"/>
            </a:ext>
          </a:extLst>
        </xdr:cNvPr>
        <xdr:cNvCxnSpPr/>
      </xdr:nvCxnSpPr>
      <xdr:spPr>
        <a:xfrm flipV="1">
          <a:off x="11734800" y="14439900"/>
          <a:ext cx="704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26</xdr:row>
      <xdr:rowOff>200025</xdr:rowOff>
    </xdr:from>
    <xdr:to>
      <xdr:col>10</xdr:col>
      <xdr:colOff>628650</xdr:colOff>
      <xdr:row>26</xdr:row>
      <xdr:rowOff>209550</xdr:rowOff>
    </xdr:to>
    <xdr:cxnSp macro="">
      <xdr:nvCxnSpPr>
        <xdr:cNvPr id="35" name="Ravni poveznik 34">
          <a:extLst>
            <a:ext uri="{FF2B5EF4-FFF2-40B4-BE49-F238E27FC236}">
              <a16:creationId xmlns:a16="http://schemas.microsoft.com/office/drawing/2014/main" id="{E059F881-6758-1C5A-9666-49C85D7A4ED9}"/>
            </a:ext>
          </a:extLst>
        </xdr:cNvPr>
        <xdr:cNvCxnSpPr/>
      </xdr:nvCxnSpPr>
      <xdr:spPr>
        <a:xfrm flipV="1">
          <a:off x="12934950" y="14439900"/>
          <a:ext cx="5715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ozlina/Desktop/JAVNA%20NABAVA/PLAN%20NABAVE/PN%202021/I.%20izmjene%20PN%20za%20objav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topLeftCell="A76" workbookViewId="0">
      <selection activeCell="J101" sqref="J101"/>
    </sheetView>
  </sheetViews>
  <sheetFormatPr defaultRowHeight="15" x14ac:dyDescent="0.25"/>
  <cols>
    <col min="1" max="1" width="21.42578125" customWidth="1"/>
    <col min="2" max="2" width="36" style="2" customWidth="1"/>
    <col min="3" max="3" width="18.85546875" customWidth="1"/>
    <col min="4" max="4" width="19.7109375" customWidth="1"/>
    <col min="5" max="5" width="24" customWidth="1"/>
    <col min="6" max="6" width="14.7109375" customWidth="1"/>
    <col min="7" max="7" width="16.5703125" customWidth="1"/>
    <col min="8" max="8" width="14.28515625" customWidth="1"/>
    <col min="9" max="9" width="10.42578125" customWidth="1"/>
    <col min="10" max="11" width="17.140625" customWidth="1"/>
    <col min="12" max="12" width="23.28515625" customWidth="1"/>
  </cols>
  <sheetData>
    <row r="1" spans="1:12" ht="70.5" customHeight="1" thickBot="1" x14ac:dyDescent="0.3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05.75" thickBot="1" x14ac:dyDescent="0.3">
      <c r="A2" s="6" t="s">
        <v>120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</row>
    <row r="3" spans="1:12" ht="30" x14ac:dyDescent="0.25">
      <c r="A3" s="7" t="s">
        <v>46</v>
      </c>
      <c r="B3" s="8" t="s">
        <v>11</v>
      </c>
      <c r="C3" s="9" t="s">
        <v>12</v>
      </c>
      <c r="D3" s="10">
        <v>44000</v>
      </c>
      <c r="E3" s="1" t="s">
        <v>13</v>
      </c>
      <c r="F3" s="11"/>
      <c r="G3" s="12" t="s">
        <v>14</v>
      </c>
      <c r="H3" s="13" t="s">
        <v>15</v>
      </c>
      <c r="I3" s="1" t="s">
        <v>14</v>
      </c>
      <c r="J3" s="12" t="s">
        <v>74</v>
      </c>
      <c r="K3" s="12" t="s">
        <v>16</v>
      </c>
      <c r="L3" s="1"/>
    </row>
    <row r="4" spans="1:12" ht="30" x14ac:dyDescent="0.25">
      <c r="A4" s="7" t="s">
        <v>47</v>
      </c>
      <c r="B4" s="14" t="s">
        <v>17</v>
      </c>
      <c r="C4" s="15" t="s">
        <v>18</v>
      </c>
      <c r="D4" s="10">
        <v>30000</v>
      </c>
      <c r="E4" s="4" t="s">
        <v>13</v>
      </c>
      <c r="F4" s="16"/>
      <c r="G4" s="12" t="s">
        <v>14</v>
      </c>
      <c r="H4" s="17" t="s">
        <v>15</v>
      </c>
      <c r="I4" s="1" t="s">
        <v>14</v>
      </c>
      <c r="J4" s="18" t="s">
        <v>76</v>
      </c>
      <c r="K4" s="18" t="s">
        <v>16</v>
      </c>
      <c r="L4" s="4"/>
    </row>
    <row r="5" spans="1:12" ht="30" x14ac:dyDescent="0.25">
      <c r="A5" s="7" t="s">
        <v>48</v>
      </c>
      <c r="B5" s="14" t="s">
        <v>19</v>
      </c>
      <c r="C5" s="9" t="s">
        <v>20</v>
      </c>
      <c r="D5" s="10">
        <v>135000</v>
      </c>
      <c r="E5" s="1" t="s">
        <v>13</v>
      </c>
      <c r="F5" s="11"/>
      <c r="G5" s="12" t="s">
        <v>14</v>
      </c>
      <c r="H5" s="13" t="s">
        <v>15</v>
      </c>
      <c r="I5" s="1" t="s">
        <v>14</v>
      </c>
      <c r="J5" s="18" t="s">
        <v>71</v>
      </c>
      <c r="K5" s="18" t="s">
        <v>16</v>
      </c>
      <c r="L5" s="1"/>
    </row>
    <row r="6" spans="1:12" s="3" customFormat="1" ht="30" x14ac:dyDescent="0.25">
      <c r="A6" s="68" t="s">
        <v>49</v>
      </c>
      <c r="B6" s="71" t="s">
        <v>21</v>
      </c>
      <c r="C6" s="72" t="s">
        <v>22</v>
      </c>
      <c r="D6" s="73">
        <v>142000</v>
      </c>
      <c r="E6" s="67" t="s">
        <v>13</v>
      </c>
      <c r="F6" s="74"/>
      <c r="G6" s="75" t="s">
        <v>14</v>
      </c>
      <c r="H6" s="76" t="s">
        <v>15</v>
      </c>
      <c r="I6" s="67" t="s">
        <v>14</v>
      </c>
      <c r="J6" s="77" t="s">
        <v>80</v>
      </c>
      <c r="K6" s="78" t="s">
        <v>16</v>
      </c>
      <c r="L6" s="1"/>
    </row>
    <row r="7" spans="1:12" ht="30" x14ac:dyDescent="0.25">
      <c r="A7" s="7" t="s">
        <v>50</v>
      </c>
      <c r="B7" s="14" t="s">
        <v>23</v>
      </c>
      <c r="C7" s="15" t="s">
        <v>24</v>
      </c>
      <c r="D7" s="10">
        <v>40000</v>
      </c>
      <c r="E7" s="1" t="s">
        <v>13</v>
      </c>
      <c r="F7" s="11"/>
      <c r="G7" s="12" t="s">
        <v>14</v>
      </c>
      <c r="H7" s="13" t="s">
        <v>15</v>
      </c>
      <c r="I7" s="1" t="s">
        <v>14</v>
      </c>
      <c r="J7" s="12" t="s">
        <v>80</v>
      </c>
      <c r="K7" s="12" t="s">
        <v>16</v>
      </c>
      <c r="L7" s="1"/>
    </row>
    <row r="8" spans="1:12" ht="45" x14ac:dyDescent="0.25">
      <c r="A8" s="7" t="s">
        <v>51</v>
      </c>
      <c r="B8" s="14" t="s">
        <v>25</v>
      </c>
      <c r="C8" s="15" t="s">
        <v>121</v>
      </c>
      <c r="D8" s="10">
        <v>104000</v>
      </c>
      <c r="E8" s="1" t="s">
        <v>13</v>
      </c>
      <c r="F8" s="16"/>
      <c r="G8" s="12" t="s">
        <v>14</v>
      </c>
      <c r="H8" s="17" t="s">
        <v>15</v>
      </c>
      <c r="I8" s="1" t="s">
        <v>14</v>
      </c>
      <c r="J8" s="18" t="s">
        <v>176</v>
      </c>
      <c r="K8" s="18" t="s">
        <v>16</v>
      </c>
      <c r="L8" s="1"/>
    </row>
    <row r="9" spans="1:12" ht="30" x14ac:dyDescent="0.25">
      <c r="A9" s="7" t="s">
        <v>52</v>
      </c>
      <c r="B9" s="8" t="s">
        <v>26</v>
      </c>
      <c r="C9" s="9" t="s">
        <v>27</v>
      </c>
      <c r="D9" s="10">
        <v>132000</v>
      </c>
      <c r="E9" s="1" t="s">
        <v>13</v>
      </c>
      <c r="F9" s="11"/>
      <c r="G9" s="12" t="s">
        <v>14</v>
      </c>
      <c r="H9" s="13" t="s">
        <v>15</v>
      </c>
      <c r="I9" s="1" t="s">
        <v>14</v>
      </c>
      <c r="J9" s="19" t="s">
        <v>177</v>
      </c>
      <c r="K9" s="12" t="s">
        <v>16</v>
      </c>
      <c r="L9" s="1"/>
    </row>
    <row r="10" spans="1:12" ht="30" x14ac:dyDescent="0.25">
      <c r="A10" s="7" t="s">
        <v>53</v>
      </c>
      <c r="B10" s="8" t="s">
        <v>28</v>
      </c>
      <c r="C10" s="9" t="s">
        <v>29</v>
      </c>
      <c r="D10" s="10">
        <v>35000</v>
      </c>
      <c r="E10" s="1" t="s">
        <v>13</v>
      </c>
      <c r="F10" s="11"/>
      <c r="G10" s="12" t="s">
        <v>14</v>
      </c>
      <c r="H10" s="13" t="s">
        <v>15</v>
      </c>
      <c r="I10" s="1" t="s">
        <v>14</v>
      </c>
      <c r="J10" s="12" t="s">
        <v>71</v>
      </c>
      <c r="K10" s="12" t="s">
        <v>16</v>
      </c>
      <c r="L10" s="1"/>
    </row>
    <row r="11" spans="1:12" ht="30" x14ac:dyDescent="0.25">
      <c r="A11" s="39" t="s">
        <v>54</v>
      </c>
      <c r="B11" s="40" t="s">
        <v>30</v>
      </c>
      <c r="C11" s="41" t="s">
        <v>31</v>
      </c>
      <c r="D11" s="42">
        <v>160000</v>
      </c>
      <c r="E11" s="31" t="s">
        <v>13</v>
      </c>
      <c r="F11" s="43"/>
      <c r="G11" s="44" t="s">
        <v>14</v>
      </c>
      <c r="H11" s="45" t="s">
        <v>15</v>
      </c>
      <c r="I11" s="31" t="s">
        <v>14</v>
      </c>
      <c r="J11" s="46" t="s">
        <v>177</v>
      </c>
      <c r="K11" s="44" t="s">
        <v>16</v>
      </c>
      <c r="L11" s="31"/>
    </row>
    <row r="12" spans="1:12" ht="30" x14ac:dyDescent="0.25">
      <c r="A12" s="7" t="s">
        <v>55</v>
      </c>
      <c r="B12" s="14" t="s">
        <v>32</v>
      </c>
      <c r="C12" s="9" t="s">
        <v>33</v>
      </c>
      <c r="D12" s="10">
        <v>35500</v>
      </c>
      <c r="E12" s="1" t="s">
        <v>13</v>
      </c>
      <c r="F12" s="11"/>
      <c r="G12" s="12" t="s">
        <v>14</v>
      </c>
      <c r="H12" s="13" t="s">
        <v>15</v>
      </c>
      <c r="I12" s="1" t="s">
        <v>14</v>
      </c>
      <c r="J12" s="18" t="s">
        <v>71</v>
      </c>
      <c r="K12" s="18" t="s">
        <v>16</v>
      </c>
      <c r="L12" s="1"/>
    </row>
    <row r="13" spans="1:12" ht="45" x14ac:dyDescent="0.25">
      <c r="A13" s="7" t="s">
        <v>56</v>
      </c>
      <c r="B13" s="14" t="s">
        <v>34</v>
      </c>
      <c r="C13" s="9" t="s">
        <v>35</v>
      </c>
      <c r="D13" s="10">
        <v>30000</v>
      </c>
      <c r="E13" s="1" t="s">
        <v>13</v>
      </c>
      <c r="F13" s="11"/>
      <c r="G13" s="12" t="s">
        <v>14</v>
      </c>
      <c r="H13" s="13" t="s">
        <v>15</v>
      </c>
      <c r="I13" s="1" t="s">
        <v>14</v>
      </c>
      <c r="J13" s="18" t="s">
        <v>115</v>
      </c>
      <c r="K13" s="18" t="s">
        <v>16</v>
      </c>
      <c r="L13" s="1"/>
    </row>
    <row r="14" spans="1:12" ht="30" x14ac:dyDescent="0.25">
      <c r="A14" s="7" t="s">
        <v>57</v>
      </c>
      <c r="B14" s="14" t="s">
        <v>122</v>
      </c>
      <c r="C14" s="15" t="s">
        <v>123</v>
      </c>
      <c r="D14" s="10">
        <v>21000</v>
      </c>
      <c r="E14" s="1" t="s">
        <v>13</v>
      </c>
      <c r="F14" s="11"/>
      <c r="G14" s="12" t="s">
        <v>14</v>
      </c>
      <c r="H14" s="13" t="s">
        <v>15</v>
      </c>
      <c r="I14" s="1" t="s">
        <v>14</v>
      </c>
      <c r="J14" s="18" t="s">
        <v>68</v>
      </c>
      <c r="K14" s="18" t="s">
        <v>16</v>
      </c>
      <c r="L14" s="1"/>
    </row>
    <row r="15" spans="1:12" ht="60" x14ac:dyDescent="0.25">
      <c r="A15" s="39" t="s">
        <v>58</v>
      </c>
      <c r="B15" s="48" t="s">
        <v>44</v>
      </c>
      <c r="C15" s="41" t="s">
        <v>36</v>
      </c>
      <c r="D15" s="42">
        <v>24000</v>
      </c>
      <c r="E15" s="31" t="s">
        <v>13</v>
      </c>
      <c r="F15" s="43"/>
      <c r="G15" s="44" t="s">
        <v>14</v>
      </c>
      <c r="H15" s="45" t="s">
        <v>15</v>
      </c>
      <c r="I15" s="31" t="s">
        <v>14</v>
      </c>
      <c r="J15" s="46" t="s">
        <v>74</v>
      </c>
      <c r="K15" s="46" t="s">
        <v>16</v>
      </c>
      <c r="L15" s="1"/>
    </row>
    <row r="16" spans="1:12" ht="30" x14ac:dyDescent="0.25">
      <c r="A16" s="7" t="s">
        <v>59</v>
      </c>
      <c r="B16" s="14" t="s">
        <v>37</v>
      </c>
      <c r="C16" s="9" t="s">
        <v>38</v>
      </c>
      <c r="D16" s="10">
        <v>30000</v>
      </c>
      <c r="E16" s="1" t="s">
        <v>13</v>
      </c>
      <c r="F16" s="11"/>
      <c r="G16" s="12" t="s">
        <v>14</v>
      </c>
      <c r="H16" s="13" t="s">
        <v>15</v>
      </c>
      <c r="I16" s="1" t="s">
        <v>14</v>
      </c>
      <c r="J16" s="18" t="s">
        <v>115</v>
      </c>
      <c r="K16" s="18" t="s">
        <v>16</v>
      </c>
      <c r="L16" s="1"/>
    </row>
    <row r="17" spans="1:12" ht="45" x14ac:dyDescent="0.25">
      <c r="A17" s="39" t="s">
        <v>60</v>
      </c>
      <c r="B17" s="40" t="s">
        <v>39</v>
      </c>
      <c r="C17" s="41" t="s">
        <v>40</v>
      </c>
      <c r="D17" s="47">
        <v>30000</v>
      </c>
      <c r="E17" s="31" t="s">
        <v>13</v>
      </c>
      <c r="F17" s="43"/>
      <c r="G17" s="44" t="s">
        <v>14</v>
      </c>
      <c r="H17" s="45" t="s">
        <v>15</v>
      </c>
      <c r="I17" s="31" t="s">
        <v>14</v>
      </c>
      <c r="J17" s="44" t="s">
        <v>74</v>
      </c>
      <c r="K17" s="44" t="s">
        <v>16</v>
      </c>
      <c r="L17" s="1"/>
    </row>
    <row r="18" spans="1:12" ht="45" x14ac:dyDescent="0.25">
      <c r="A18" s="7" t="s">
        <v>61</v>
      </c>
      <c r="B18" s="20" t="s">
        <v>41</v>
      </c>
      <c r="C18" s="21" t="s">
        <v>42</v>
      </c>
      <c r="D18" s="22">
        <v>26000</v>
      </c>
      <c r="E18" s="4" t="s">
        <v>13</v>
      </c>
      <c r="F18" s="23"/>
      <c r="G18" s="12" t="s">
        <v>14</v>
      </c>
      <c r="H18" s="24" t="s">
        <v>45</v>
      </c>
      <c r="I18" s="1" t="s">
        <v>14</v>
      </c>
      <c r="J18" s="25" t="s">
        <v>178</v>
      </c>
      <c r="K18" s="26" t="s">
        <v>43</v>
      </c>
      <c r="L18" s="1"/>
    </row>
    <row r="19" spans="1:12" ht="90" x14ac:dyDescent="0.25">
      <c r="A19" s="7" t="s">
        <v>62</v>
      </c>
      <c r="B19" s="27" t="s">
        <v>118</v>
      </c>
      <c r="C19" s="1" t="s">
        <v>119</v>
      </c>
      <c r="D19" s="5">
        <v>37600</v>
      </c>
      <c r="E19" s="28" t="s">
        <v>13</v>
      </c>
      <c r="F19" s="28"/>
      <c r="G19" s="28" t="s">
        <v>14</v>
      </c>
      <c r="H19" s="28" t="s">
        <v>15</v>
      </c>
      <c r="I19" s="28" t="s">
        <v>14</v>
      </c>
      <c r="J19" s="28" t="s">
        <v>74</v>
      </c>
      <c r="K19" s="28" t="s">
        <v>111</v>
      </c>
      <c r="L19" s="28"/>
    </row>
    <row r="20" spans="1:12" ht="45" x14ac:dyDescent="0.25">
      <c r="A20" s="29" t="s">
        <v>124</v>
      </c>
      <c r="B20" s="28" t="s">
        <v>63</v>
      </c>
      <c r="C20" s="28" t="s">
        <v>125</v>
      </c>
      <c r="D20" s="30">
        <v>1960000</v>
      </c>
      <c r="E20" s="28" t="s">
        <v>64</v>
      </c>
      <c r="F20" s="28"/>
      <c r="G20" s="28" t="s">
        <v>14</v>
      </c>
      <c r="H20" s="28" t="s">
        <v>15</v>
      </c>
      <c r="I20" s="28" t="s">
        <v>14</v>
      </c>
      <c r="J20" s="28" t="s">
        <v>65</v>
      </c>
      <c r="K20" s="28" t="s">
        <v>66</v>
      </c>
      <c r="L20" s="1"/>
    </row>
    <row r="21" spans="1:12" ht="60" x14ac:dyDescent="0.25">
      <c r="A21" s="7" t="s">
        <v>126</v>
      </c>
      <c r="B21" s="1" t="s">
        <v>67</v>
      </c>
      <c r="C21" s="1" t="s">
        <v>127</v>
      </c>
      <c r="D21" s="5">
        <v>40000</v>
      </c>
      <c r="E21" s="4" t="s">
        <v>13</v>
      </c>
      <c r="F21" s="1"/>
      <c r="G21" s="1" t="s">
        <v>14</v>
      </c>
      <c r="H21" s="1" t="s">
        <v>15</v>
      </c>
      <c r="I21" s="28" t="s">
        <v>14</v>
      </c>
      <c r="J21" s="1" t="s">
        <v>68</v>
      </c>
      <c r="K21" s="1" t="s">
        <v>69</v>
      </c>
      <c r="L21" s="31"/>
    </row>
    <row r="22" spans="1:12" x14ac:dyDescent="0.25">
      <c r="A22" s="7" t="s">
        <v>128</v>
      </c>
      <c r="B22" s="1" t="s">
        <v>70</v>
      </c>
      <c r="C22" s="1" t="s">
        <v>129</v>
      </c>
      <c r="D22" s="5">
        <v>2200000</v>
      </c>
      <c r="E22" s="1" t="s">
        <v>64</v>
      </c>
      <c r="F22" s="1"/>
      <c r="G22" s="1" t="s">
        <v>14</v>
      </c>
      <c r="H22" s="1" t="s">
        <v>15</v>
      </c>
      <c r="I22" s="28" t="s">
        <v>14</v>
      </c>
      <c r="J22" s="1" t="s">
        <v>71</v>
      </c>
      <c r="K22" s="1" t="s">
        <v>72</v>
      </c>
      <c r="L22" s="1"/>
    </row>
    <row r="23" spans="1:12" ht="60" x14ac:dyDescent="0.25">
      <c r="A23" s="7" t="s">
        <v>130</v>
      </c>
      <c r="B23" s="1" t="s">
        <v>73</v>
      </c>
      <c r="C23" s="1" t="s">
        <v>131</v>
      </c>
      <c r="D23" s="5">
        <v>48000</v>
      </c>
      <c r="E23" s="4" t="s">
        <v>13</v>
      </c>
      <c r="F23" s="1"/>
      <c r="G23" s="1" t="s">
        <v>14</v>
      </c>
      <c r="H23" s="1" t="s">
        <v>15</v>
      </c>
      <c r="I23" s="28" t="s">
        <v>14</v>
      </c>
      <c r="J23" s="1" t="s">
        <v>74</v>
      </c>
      <c r="K23" s="1" t="s">
        <v>72</v>
      </c>
      <c r="L23" s="1"/>
    </row>
    <row r="24" spans="1:12" ht="45" x14ac:dyDescent="0.25">
      <c r="A24" s="7" t="s">
        <v>132</v>
      </c>
      <c r="B24" s="1" t="s">
        <v>75</v>
      </c>
      <c r="C24" s="1" t="s">
        <v>27</v>
      </c>
      <c r="D24" s="5">
        <v>33000</v>
      </c>
      <c r="E24" s="4" t="s">
        <v>13</v>
      </c>
      <c r="F24" s="1"/>
      <c r="G24" s="1" t="s">
        <v>14</v>
      </c>
      <c r="H24" s="1" t="s">
        <v>15</v>
      </c>
      <c r="I24" s="28" t="s">
        <v>14</v>
      </c>
      <c r="J24" s="1" t="s">
        <v>76</v>
      </c>
      <c r="K24" s="1" t="s">
        <v>72</v>
      </c>
      <c r="L24" s="1"/>
    </row>
    <row r="25" spans="1:12" ht="30" x14ac:dyDescent="0.25">
      <c r="A25" s="7" t="s">
        <v>133</v>
      </c>
      <c r="B25" s="1" t="s">
        <v>77</v>
      </c>
      <c r="C25" s="1" t="s">
        <v>104</v>
      </c>
      <c r="D25" s="5">
        <v>40000</v>
      </c>
      <c r="E25" s="4" t="s">
        <v>13</v>
      </c>
      <c r="F25" s="1"/>
      <c r="G25" s="1" t="s">
        <v>14</v>
      </c>
      <c r="H25" s="1" t="s">
        <v>15</v>
      </c>
      <c r="I25" s="28" t="s">
        <v>14</v>
      </c>
      <c r="J25" s="1" t="s">
        <v>65</v>
      </c>
      <c r="K25" s="1" t="s">
        <v>16</v>
      </c>
      <c r="L25" s="1"/>
    </row>
    <row r="26" spans="1:12" ht="30" x14ac:dyDescent="0.25">
      <c r="A26" s="7" t="s">
        <v>134</v>
      </c>
      <c r="B26" s="1" t="s">
        <v>78</v>
      </c>
      <c r="C26" s="1" t="s">
        <v>104</v>
      </c>
      <c r="D26" s="5">
        <v>96000</v>
      </c>
      <c r="E26" s="4" t="s">
        <v>13</v>
      </c>
      <c r="F26" s="1"/>
      <c r="G26" s="1" t="s">
        <v>14</v>
      </c>
      <c r="H26" s="1" t="s">
        <v>15</v>
      </c>
      <c r="I26" s="28" t="s">
        <v>14</v>
      </c>
      <c r="J26" s="1" t="s">
        <v>68</v>
      </c>
      <c r="K26" s="1" t="s">
        <v>72</v>
      </c>
      <c r="L26" s="1"/>
    </row>
    <row r="27" spans="1:12" ht="30" x14ac:dyDescent="0.25">
      <c r="A27" s="7" t="s">
        <v>135</v>
      </c>
      <c r="B27" s="1" t="s">
        <v>79</v>
      </c>
      <c r="C27" s="1" t="s">
        <v>136</v>
      </c>
      <c r="D27" s="5">
        <v>64000</v>
      </c>
      <c r="E27" s="4" t="s">
        <v>13</v>
      </c>
      <c r="F27" s="1"/>
      <c r="G27" s="1" t="s">
        <v>14</v>
      </c>
      <c r="H27" s="1" t="s">
        <v>15</v>
      </c>
      <c r="I27" s="28" t="s">
        <v>14</v>
      </c>
      <c r="J27" s="1" t="s">
        <v>80</v>
      </c>
      <c r="K27" s="1" t="s">
        <v>43</v>
      </c>
      <c r="L27" s="1"/>
    </row>
    <row r="28" spans="1:12" s="3" customFormat="1" ht="30" x14ac:dyDescent="0.25">
      <c r="A28" s="90" t="s">
        <v>137</v>
      </c>
      <c r="B28" s="89" t="s">
        <v>81</v>
      </c>
      <c r="C28" s="89" t="s">
        <v>138</v>
      </c>
      <c r="D28" s="92">
        <v>304000</v>
      </c>
      <c r="E28" s="89" t="s">
        <v>13</v>
      </c>
      <c r="F28" s="89"/>
      <c r="G28" s="89" t="s">
        <v>14</v>
      </c>
      <c r="H28" s="89" t="s">
        <v>15</v>
      </c>
      <c r="I28" s="91" t="s">
        <v>14</v>
      </c>
      <c r="J28" s="89" t="s">
        <v>71</v>
      </c>
      <c r="K28" s="89" t="s">
        <v>82</v>
      </c>
      <c r="L28" s="89"/>
    </row>
    <row r="29" spans="1:12" ht="45" x14ac:dyDescent="0.25">
      <c r="A29" s="90" t="s">
        <v>139</v>
      </c>
      <c r="B29" s="89" t="s">
        <v>83</v>
      </c>
      <c r="C29" s="89" t="s">
        <v>140</v>
      </c>
      <c r="D29" s="92">
        <v>160000</v>
      </c>
      <c r="E29" s="89" t="s">
        <v>13</v>
      </c>
      <c r="F29" s="89"/>
      <c r="G29" s="89" t="s">
        <v>14</v>
      </c>
      <c r="H29" s="89" t="s">
        <v>15</v>
      </c>
      <c r="I29" s="91" t="s">
        <v>14</v>
      </c>
      <c r="J29" s="93" t="s">
        <v>257</v>
      </c>
      <c r="K29" s="89" t="s">
        <v>84</v>
      </c>
      <c r="L29" s="89"/>
    </row>
    <row r="30" spans="1:12" ht="30" x14ac:dyDescent="0.25">
      <c r="A30" s="39" t="s">
        <v>141</v>
      </c>
      <c r="B30" s="31" t="s">
        <v>85</v>
      </c>
      <c r="C30" s="31" t="s">
        <v>27</v>
      </c>
      <c r="D30" s="52">
        <v>30000</v>
      </c>
      <c r="E30" s="50" t="s">
        <v>13</v>
      </c>
      <c r="F30" s="31"/>
      <c r="G30" s="31" t="s">
        <v>14</v>
      </c>
      <c r="H30" s="31" t="s">
        <v>15</v>
      </c>
      <c r="I30" s="51" t="s">
        <v>14</v>
      </c>
      <c r="J30" s="31" t="s">
        <v>115</v>
      </c>
      <c r="K30" s="31" t="s">
        <v>72</v>
      </c>
      <c r="L30" s="1"/>
    </row>
    <row r="31" spans="1:12" ht="45" x14ac:dyDescent="0.25">
      <c r="A31" s="7" t="s">
        <v>142</v>
      </c>
      <c r="B31" s="1" t="s">
        <v>86</v>
      </c>
      <c r="C31" s="1" t="s">
        <v>143</v>
      </c>
      <c r="D31" s="5">
        <v>100000</v>
      </c>
      <c r="E31" s="4" t="s">
        <v>13</v>
      </c>
      <c r="F31" s="1"/>
      <c r="G31" s="1" t="s">
        <v>14</v>
      </c>
      <c r="H31" s="1" t="s">
        <v>15</v>
      </c>
      <c r="I31" s="28" t="s">
        <v>14</v>
      </c>
      <c r="J31" s="1" t="s">
        <v>74</v>
      </c>
      <c r="K31" s="1" t="s">
        <v>82</v>
      </c>
      <c r="L31" s="1"/>
    </row>
    <row r="32" spans="1:12" ht="30" x14ac:dyDescent="0.25">
      <c r="A32" s="39" t="s">
        <v>144</v>
      </c>
      <c r="B32" s="31" t="s">
        <v>87</v>
      </c>
      <c r="C32" s="31" t="s">
        <v>145</v>
      </c>
      <c r="D32" s="52">
        <v>390000</v>
      </c>
      <c r="E32" s="50" t="s">
        <v>13</v>
      </c>
      <c r="F32" s="31"/>
      <c r="G32" s="31" t="s">
        <v>14</v>
      </c>
      <c r="H32" s="31" t="s">
        <v>15</v>
      </c>
      <c r="I32" s="51" t="s">
        <v>14</v>
      </c>
      <c r="J32" s="31" t="s">
        <v>80</v>
      </c>
      <c r="K32" s="31" t="s">
        <v>82</v>
      </c>
      <c r="L32" s="1"/>
    </row>
    <row r="33" spans="1:12" s="3" customFormat="1" ht="30" x14ac:dyDescent="0.25">
      <c r="A33" s="33" t="s">
        <v>146</v>
      </c>
      <c r="B33" s="36" t="s">
        <v>88</v>
      </c>
      <c r="C33" s="36" t="s">
        <v>147</v>
      </c>
      <c r="D33" s="37">
        <v>195000</v>
      </c>
      <c r="E33" s="53" t="s">
        <v>13</v>
      </c>
      <c r="F33" s="36"/>
      <c r="G33" s="36" t="s">
        <v>14</v>
      </c>
      <c r="H33" s="36" t="s">
        <v>15</v>
      </c>
      <c r="I33" s="34" t="s">
        <v>14</v>
      </c>
      <c r="J33" s="36" t="s">
        <v>68</v>
      </c>
      <c r="K33" s="36" t="s">
        <v>69</v>
      </c>
      <c r="L33" s="36"/>
    </row>
    <row r="34" spans="1:12" s="3" customFormat="1" ht="30" x14ac:dyDescent="0.25">
      <c r="A34" s="39" t="s">
        <v>148</v>
      </c>
      <c r="B34" s="31" t="s">
        <v>90</v>
      </c>
      <c r="C34" s="31" t="s">
        <v>147</v>
      </c>
      <c r="D34" s="52">
        <v>96000</v>
      </c>
      <c r="E34" s="50" t="s">
        <v>13</v>
      </c>
      <c r="F34" s="31"/>
      <c r="G34" s="31" t="s">
        <v>14</v>
      </c>
      <c r="H34" s="31" t="s">
        <v>15</v>
      </c>
      <c r="I34" s="51" t="s">
        <v>14</v>
      </c>
      <c r="J34" s="31" t="s">
        <v>65</v>
      </c>
      <c r="K34" s="31" t="s">
        <v>69</v>
      </c>
      <c r="L34" s="1"/>
    </row>
    <row r="35" spans="1:12" ht="30" x14ac:dyDescent="0.25">
      <c r="A35" s="39" t="s">
        <v>149</v>
      </c>
      <c r="B35" s="31" t="s">
        <v>91</v>
      </c>
      <c r="C35" s="31" t="s">
        <v>150</v>
      </c>
      <c r="D35" s="52">
        <v>56000</v>
      </c>
      <c r="E35" s="50" t="s">
        <v>13</v>
      </c>
      <c r="F35" s="31"/>
      <c r="G35" s="31" t="s">
        <v>14</v>
      </c>
      <c r="H35" s="31" t="s">
        <v>92</v>
      </c>
      <c r="I35" s="51" t="s">
        <v>14</v>
      </c>
      <c r="J35" s="31" t="s">
        <v>68</v>
      </c>
      <c r="K35" s="31" t="s">
        <v>43</v>
      </c>
      <c r="L35" s="31"/>
    </row>
    <row r="36" spans="1:12" ht="30" x14ac:dyDescent="0.25">
      <c r="A36" s="39" t="s">
        <v>151</v>
      </c>
      <c r="B36" s="31" t="s">
        <v>93</v>
      </c>
      <c r="C36" s="31" t="s">
        <v>152</v>
      </c>
      <c r="D36" s="49">
        <v>400000</v>
      </c>
      <c r="E36" s="50" t="s">
        <v>13</v>
      </c>
      <c r="F36" s="31"/>
      <c r="G36" s="31" t="s">
        <v>14</v>
      </c>
      <c r="H36" s="31" t="s">
        <v>15</v>
      </c>
      <c r="I36" s="51" t="s">
        <v>14</v>
      </c>
      <c r="J36" s="31" t="s">
        <v>80</v>
      </c>
      <c r="K36" s="31" t="s">
        <v>82</v>
      </c>
      <c r="L36" s="31"/>
    </row>
    <row r="37" spans="1:12" s="3" customFormat="1" ht="45" x14ac:dyDescent="0.25">
      <c r="A37" s="33" t="s">
        <v>153</v>
      </c>
      <c r="B37" s="36" t="s">
        <v>154</v>
      </c>
      <c r="C37" s="36" t="s">
        <v>155</v>
      </c>
      <c r="D37" s="37">
        <v>69000</v>
      </c>
      <c r="E37" s="53" t="s">
        <v>13</v>
      </c>
      <c r="F37" s="36"/>
      <c r="G37" s="36" t="s">
        <v>14</v>
      </c>
      <c r="H37" s="36" t="s">
        <v>92</v>
      </c>
      <c r="I37" s="34" t="s">
        <v>14</v>
      </c>
      <c r="J37" s="36" t="s">
        <v>68</v>
      </c>
      <c r="K37" s="36" t="s">
        <v>82</v>
      </c>
      <c r="L37" s="36"/>
    </row>
    <row r="38" spans="1:12" ht="60" x14ac:dyDescent="0.25">
      <c r="A38" s="7" t="s">
        <v>156</v>
      </c>
      <c r="B38" s="1" t="s">
        <v>94</v>
      </c>
      <c r="C38" s="1" t="s">
        <v>157</v>
      </c>
      <c r="D38" s="5">
        <v>25000</v>
      </c>
      <c r="E38" s="4" t="s">
        <v>13</v>
      </c>
      <c r="F38" s="1"/>
      <c r="G38" s="1" t="s">
        <v>14</v>
      </c>
      <c r="H38" s="1" t="s">
        <v>92</v>
      </c>
      <c r="I38" s="28" t="s">
        <v>14</v>
      </c>
      <c r="J38" s="1" t="s">
        <v>95</v>
      </c>
      <c r="K38" s="1" t="s">
        <v>82</v>
      </c>
      <c r="L38" s="1"/>
    </row>
    <row r="39" spans="1:12" s="3" customFormat="1" ht="45" x14ac:dyDescent="0.25">
      <c r="A39" s="33" t="s">
        <v>158</v>
      </c>
      <c r="B39" s="36" t="s">
        <v>96</v>
      </c>
      <c r="C39" s="36" t="s">
        <v>159</v>
      </c>
      <c r="D39" s="37">
        <v>87000</v>
      </c>
      <c r="E39" s="53" t="s">
        <v>13</v>
      </c>
      <c r="F39" s="36"/>
      <c r="G39" s="36" t="s">
        <v>14</v>
      </c>
      <c r="H39" s="36" t="s">
        <v>92</v>
      </c>
      <c r="I39" s="34" t="s">
        <v>14</v>
      </c>
      <c r="J39" s="36" t="s">
        <v>68</v>
      </c>
      <c r="K39" s="36" t="s">
        <v>43</v>
      </c>
      <c r="L39" s="36"/>
    </row>
    <row r="40" spans="1:12" ht="45" x14ac:dyDescent="0.25">
      <c r="A40" s="90" t="s">
        <v>160</v>
      </c>
      <c r="B40" s="93" t="s">
        <v>97</v>
      </c>
      <c r="C40" s="93" t="s">
        <v>161</v>
      </c>
      <c r="D40" s="92">
        <v>290000</v>
      </c>
      <c r="E40" s="93" t="s">
        <v>13</v>
      </c>
      <c r="F40" s="93"/>
      <c r="G40" s="93" t="s">
        <v>14</v>
      </c>
      <c r="H40" s="93" t="s">
        <v>15</v>
      </c>
      <c r="I40" s="94" t="s">
        <v>14</v>
      </c>
      <c r="J40" s="93" t="s">
        <v>257</v>
      </c>
      <c r="K40" s="93" t="s">
        <v>191</v>
      </c>
      <c r="L40" s="93"/>
    </row>
    <row r="41" spans="1:12" s="3" customFormat="1" ht="30" x14ac:dyDescent="0.25">
      <c r="A41" s="33" t="s">
        <v>162</v>
      </c>
      <c r="B41" s="36" t="s">
        <v>98</v>
      </c>
      <c r="C41" s="36" t="s">
        <v>147</v>
      </c>
      <c r="D41" s="37">
        <v>195000</v>
      </c>
      <c r="E41" s="53" t="s">
        <v>13</v>
      </c>
      <c r="F41" s="36"/>
      <c r="G41" s="36" t="s">
        <v>14</v>
      </c>
      <c r="H41" s="36" t="s">
        <v>15</v>
      </c>
      <c r="I41" s="34" t="s">
        <v>14</v>
      </c>
      <c r="J41" s="36" t="s">
        <v>68</v>
      </c>
      <c r="K41" s="36" t="s">
        <v>69</v>
      </c>
      <c r="L41" s="36"/>
    </row>
    <row r="42" spans="1:12" ht="45" x14ac:dyDescent="0.25">
      <c r="A42" s="39" t="s">
        <v>163</v>
      </c>
      <c r="B42" s="31" t="s">
        <v>99</v>
      </c>
      <c r="C42" s="31" t="s">
        <v>104</v>
      </c>
      <c r="D42" s="52">
        <v>40000</v>
      </c>
      <c r="E42" s="50" t="s">
        <v>13</v>
      </c>
      <c r="F42" s="31"/>
      <c r="G42" s="31" t="s">
        <v>14</v>
      </c>
      <c r="H42" s="31" t="s">
        <v>15</v>
      </c>
      <c r="I42" s="51" t="s">
        <v>14</v>
      </c>
      <c r="J42" s="31" t="s">
        <v>89</v>
      </c>
      <c r="K42" s="31" t="s">
        <v>82</v>
      </c>
      <c r="L42" s="31"/>
    </row>
    <row r="43" spans="1:12" ht="45" x14ac:dyDescent="0.25">
      <c r="A43" s="33" t="s">
        <v>164</v>
      </c>
      <c r="B43" s="36" t="s">
        <v>100</v>
      </c>
      <c r="C43" s="36" t="s">
        <v>165</v>
      </c>
      <c r="D43" s="37">
        <v>56000</v>
      </c>
      <c r="E43" s="53" t="s">
        <v>13</v>
      </c>
      <c r="F43" s="36"/>
      <c r="G43" s="36" t="s">
        <v>14</v>
      </c>
      <c r="H43" s="36" t="s">
        <v>15</v>
      </c>
      <c r="I43" s="34" t="s">
        <v>14</v>
      </c>
      <c r="J43" s="36" t="s">
        <v>68</v>
      </c>
      <c r="K43" s="36" t="s">
        <v>101</v>
      </c>
      <c r="L43" s="4"/>
    </row>
    <row r="44" spans="1:12" ht="30" x14ac:dyDescent="0.25">
      <c r="A44" s="7" t="s">
        <v>166</v>
      </c>
      <c r="B44" s="1" t="s">
        <v>102</v>
      </c>
      <c r="C44" s="1" t="s">
        <v>104</v>
      </c>
      <c r="D44" s="5">
        <v>28000</v>
      </c>
      <c r="E44" s="4" t="s">
        <v>13</v>
      </c>
      <c r="F44" s="1"/>
      <c r="G44" s="1" t="s">
        <v>14</v>
      </c>
      <c r="H44" s="1" t="s">
        <v>15</v>
      </c>
      <c r="I44" s="28" t="s">
        <v>14</v>
      </c>
      <c r="J44" s="1" t="s">
        <v>80</v>
      </c>
      <c r="K44" s="1" t="s">
        <v>82</v>
      </c>
      <c r="L44" s="4"/>
    </row>
    <row r="45" spans="1:12" ht="30" x14ac:dyDescent="0.25">
      <c r="A45" s="7" t="s">
        <v>167</v>
      </c>
      <c r="B45" s="28" t="s">
        <v>103</v>
      </c>
      <c r="C45" s="28" t="s">
        <v>104</v>
      </c>
      <c r="D45" s="30">
        <v>190000</v>
      </c>
      <c r="E45" s="28" t="s">
        <v>13</v>
      </c>
      <c r="F45" s="28"/>
      <c r="G45" s="28" t="s">
        <v>14</v>
      </c>
      <c r="H45" s="28" t="s">
        <v>15</v>
      </c>
      <c r="I45" s="28" t="s">
        <v>14</v>
      </c>
      <c r="J45" s="28" t="s">
        <v>74</v>
      </c>
      <c r="K45" s="28" t="s">
        <v>105</v>
      </c>
      <c r="L45" s="1"/>
    </row>
    <row r="46" spans="1:12" ht="60" x14ac:dyDescent="0.25">
      <c r="A46" s="7" t="s">
        <v>168</v>
      </c>
      <c r="B46" s="1" t="s">
        <v>169</v>
      </c>
      <c r="C46" s="1" t="s">
        <v>106</v>
      </c>
      <c r="D46" s="5">
        <v>100000</v>
      </c>
      <c r="E46" s="1" t="s">
        <v>13</v>
      </c>
      <c r="F46" s="1"/>
      <c r="G46" s="1" t="s">
        <v>14</v>
      </c>
      <c r="H46" s="1" t="s">
        <v>15</v>
      </c>
      <c r="I46" s="1" t="s">
        <v>14</v>
      </c>
      <c r="J46" s="1" t="s">
        <v>74</v>
      </c>
      <c r="K46" s="1" t="s">
        <v>107</v>
      </c>
      <c r="L46" s="32"/>
    </row>
    <row r="47" spans="1:12" s="3" customFormat="1" ht="30" x14ac:dyDescent="0.25">
      <c r="A47" s="7" t="s">
        <v>170</v>
      </c>
      <c r="B47" s="28" t="s">
        <v>108</v>
      </c>
      <c r="C47" s="28" t="s">
        <v>109</v>
      </c>
      <c r="D47" s="30">
        <v>116000</v>
      </c>
      <c r="E47" s="28" t="s">
        <v>13</v>
      </c>
      <c r="F47" s="28"/>
      <c r="G47" s="28" t="s">
        <v>14</v>
      </c>
      <c r="H47" s="28" t="s">
        <v>15</v>
      </c>
      <c r="I47" s="28" t="s">
        <v>110</v>
      </c>
      <c r="J47" s="1" t="s">
        <v>74</v>
      </c>
      <c r="K47" s="1" t="s">
        <v>111</v>
      </c>
      <c r="L47" s="1"/>
    </row>
    <row r="48" spans="1:12" ht="45" x14ac:dyDescent="0.25">
      <c r="A48" s="33" t="s">
        <v>171</v>
      </c>
      <c r="B48" s="36" t="s">
        <v>237</v>
      </c>
      <c r="C48" s="36" t="s">
        <v>215</v>
      </c>
      <c r="D48" s="37">
        <v>74000</v>
      </c>
      <c r="E48" s="36" t="s">
        <v>13</v>
      </c>
      <c r="F48" s="36"/>
      <c r="G48" s="36" t="s">
        <v>14</v>
      </c>
      <c r="H48" s="36" t="s">
        <v>15</v>
      </c>
      <c r="I48" s="36" t="s">
        <v>14</v>
      </c>
      <c r="J48" s="36" t="s">
        <v>65</v>
      </c>
      <c r="K48" s="36" t="s">
        <v>66</v>
      </c>
      <c r="L48" s="1"/>
    </row>
    <row r="49" spans="1:12" ht="45" x14ac:dyDescent="0.25">
      <c r="A49" s="33" t="s">
        <v>172</v>
      </c>
      <c r="B49" s="36" t="s">
        <v>216</v>
      </c>
      <c r="C49" s="36" t="s">
        <v>104</v>
      </c>
      <c r="D49" s="37">
        <v>835800</v>
      </c>
      <c r="E49" s="36" t="s">
        <v>64</v>
      </c>
      <c r="F49" s="36"/>
      <c r="G49" s="36" t="s">
        <v>14</v>
      </c>
      <c r="H49" s="36" t="s">
        <v>15</v>
      </c>
      <c r="I49" s="36" t="s">
        <v>110</v>
      </c>
      <c r="J49" s="36" t="s">
        <v>112</v>
      </c>
      <c r="K49" s="36" t="s">
        <v>217</v>
      </c>
      <c r="L49" s="1"/>
    </row>
    <row r="50" spans="1:12" ht="60" x14ac:dyDescent="0.25">
      <c r="A50" s="33" t="s">
        <v>173</v>
      </c>
      <c r="B50" s="36" t="s">
        <v>218</v>
      </c>
      <c r="C50" s="36" t="s">
        <v>104</v>
      </c>
      <c r="D50" s="37">
        <v>640961.5</v>
      </c>
      <c r="E50" s="36" t="s">
        <v>64</v>
      </c>
      <c r="F50" s="36"/>
      <c r="G50" s="36" t="s">
        <v>14</v>
      </c>
      <c r="H50" s="36" t="s">
        <v>15</v>
      </c>
      <c r="I50" s="36" t="s">
        <v>110</v>
      </c>
      <c r="J50" s="36" t="s">
        <v>112</v>
      </c>
      <c r="K50" s="36" t="s">
        <v>219</v>
      </c>
      <c r="L50" s="32"/>
    </row>
    <row r="51" spans="1:12" s="3" customFormat="1" ht="45" x14ac:dyDescent="0.25">
      <c r="A51" s="33" t="s">
        <v>174</v>
      </c>
      <c r="B51" s="34" t="s">
        <v>113</v>
      </c>
      <c r="C51" s="34" t="s">
        <v>114</v>
      </c>
      <c r="D51" s="35">
        <v>116000</v>
      </c>
      <c r="E51" s="34" t="s">
        <v>13</v>
      </c>
      <c r="F51" s="34"/>
      <c r="G51" s="34" t="s">
        <v>14</v>
      </c>
      <c r="H51" s="34" t="s">
        <v>15</v>
      </c>
      <c r="I51" s="34" t="s">
        <v>14</v>
      </c>
      <c r="J51" s="34" t="s">
        <v>115</v>
      </c>
      <c r="K51" s="34" t="s">
        <v>111</v>
      </c>
      <c r="L51" s="36"/>
    </row>
    <row r="52" spans="1:12" s="3" customFormat="1" ht="30" x14ac:dyDescent="0.25">
      <c r="A52" s="33" t="s">
        <v>175</v>
      </c>
      <c r="B52" s="36" t="s">
        <v>116</v>
      </c>
      <c r="C52" s="36" t="s">
        <v>117</v>
      </c>
      <c r="D52" s="37">
        <v>368000</v>
      </c>
      <c r="E52" s="36" t="s">
        <v>13</v>
      </c>
      <c r="F52" s="36"/>
      <c r="G52" s="36" t="s">
        <v>14</v>
      </c>
      <c r="H52" s="36" t="s">
        <v>15</v>
      </c>
      <c r="I52" s="36" t="s">
        <v>14</v>
      </c>
      <c r="J52" s="36" t="s">
        <v>68</v>
      </c>
      <c r="K52" s="36" t="s">
        <v>107</v>
      </c>
      <c r="L52" s="36"/>
    </row>
    <row r="53" spans="1:12" s="3" customFormat="1" ht="30" x14ac:dyDescent="0.25">
      <c r="A53" s="70" t="s">
        <v>180</v>
      </c>
      <c r="B53" s="38" t="s">
        <v>179</v>
      </c>
      <c r="C53" s="69" t="s">
        <v>188</v>
      </c>
      <c r="D53" s="37">
        <v>70000</v>
      </c>
      <c r="E53" s="69" t="s">
        <v>13</v>
      </c>
      <c r="F53" s="69"/>
      <c r="G53" s="69" t="s">
        <v>14</v>
      </c>
      <c r="H53" s="69" t="s">
        <v>15</v>
      </c>
      <c r="I53" s="69" t="s">
        <v>14</v>
      </c>
      <c r="J53" s="69" t="s">
        <v>65</v>
      </c>
      <c r="K53" s="69" t="s">
        <v>107</v>
      </c>
      <c r="L53" s="69"/>
    </row>
    <row r="54" spans="1:12" s="3" customFormat="1" ht="30" x14ac:dyDescent="0.25">
      <c r="A54" s="33" t="s">
        <v>184</v>
      </c>
      <c r="B54" s="38" t="s">
        <v>181</v>
      </c>
      <c r="C54" s="1" t="s">
        <v>159</v>
      </c>
      <c r="D54" s="37">
        <v>55500</v>
      </c>
      <c r="E54" s="36" t="s">
        <v>13</v>
      </c>
      <c r="F54" s="36"/>
      <c r="G54" s="36" t="s">
        <v>14</v>
      </c>
      <c r="H54" s="36" t="s">
        <v>92</v>
      </c>
      <c r="I54" s="36" t="s">
        <v>14</v>
      </c>
      <c r="J54" s="36" t="s">
        <v>115</v>
      </c>
      <c r="K54" s="36" t="s">
        <v>105</v>
      </c>
      <c r="L54" s="36"/>
    </row>
    <row r="55" spans="1:12" s="3" customFormat="1" ht="60" x14ac:dyDescent="0.25">
      <c r="A55" s="33" t="s">
        <v>185</v>
      </c>
      <c r="B55" s="93" t="s">
        <v>277</v>
      </c>
      <c r="C55" s="36" t="s">
        <v>138</v>
      </c>
      <c r="D55" s="37">
        <v>11600000</v>
      </c>
      <c r="E55" s="36" t="s">
        <v>64</v>
      </c>
      <c r="F55" s="36"/>
      <c r="G55" s="36" t="s">
        <v>14</v>
      </c>
      <c r="H55" s="36" t="s">
        <v>15</v>
      </c>
      <c r="I55" s="36" t="s">
        <v>14</v>
      </c>
      <c r="J55" s="93" t="s">
        <v>257</v>
      </c>
      <c r="K55" s="36" t="s">
        <v>101</v>
      </c>
      <c r="L55" s="36"/>
    </row>
    <row r="56" spans="1:12" s="3" customFormat="1" ht="75" x14ac:dyDescent="0.25">
      <c r="A56" s="33" t="s">
        <v>186</v>
      </c>
      <c r="B56" s="38" t="s">
        <v>182</v>
      </c>
      <c r="C56" s="36" t="s">
        <v>106</v>
      </c>
      <c r="D56" s="37">
        <v>49000</v>
      </c>
      <c r="E56" s="36" t="s">
        <v>13</v>
      </c>
      <c r="F56" s="36"/>
      <c r="G56" s="36" t="s">
        <v>14</v>
      </c>
      <c r="H56" s="36" t="s">
        <v>15</v>
      </c>
      <c r="I56" s="36" t="s">
        <v>14</v>
      </c>
      <c r="J56" s="36" t="s">
        <v>115</v>
      </c>
      <c r="K56" s="36" t="s">
        <v>107</v>
      </c>
      <c r="L56" s="36"/>
    </row>
    <row r="57" spans="1:12" s="3" customFormat="1" ht="75" x14ac:dyDescent="0.25">
      <c r="A57" s="33" t="s">
        <v>187</v>
      </c>
      <c r="B57" s="38" t="s">
        <v>183</v>
      </c>
      <c r="C57" s="36" t="s">
        <v>189</v>
      </c>
      <c r="D57" s="37">
        <v>65000</v>
      </c>
      <c r="E57" s="36" t="s">
        <v>13</v>
      </c>
      <c r="F57" s="36"/>
      <c r="G57" s="36" t="s">
        <v>14</v>
      </c>
      <c r="H57" s="36" t="s">
        <v>15</v>
      </c>
      <c r="I57" s="36" t="s">
        <v>14</v>
      </c>
      <c r="J57" s="36" t="s">
        <v>115</v>
      </c>
      <c r="K57" s="36" t="s">
        <v>191</v>
      </c>
      <c r="L57" s="36"/>
    </row>
    <row r="58" spans="1:12" s="3" customFormat="1" ht="30" x14ac:dyDescent="0.25">
      <c r="A58" s="33" t="s">
        <v>190</v>
      </c>
      <c r="B58" s="38" t="s">
        <v>214</v>
      </c>
      <c r="C58" s="36" t="s">
        <v>193</v>
      </c>
      <c r="D58" s="37">
        <v>43000</v>
      </c>
      <c r="E58" s="36" t="s">
        <v>13</v>
      </c>
      <c r="F58" s="36"/>
      <c r="G58" s="36" t="s">
        <v>14</v>
      </c>
      <c r="H58" s="36" t="s">
        <v>15</v>
      </c>
      <c r="I58" s="36" t="s">
        <v>14</v>
      </c>
      <c r="J58" s="36" t="s">
        <v>65</v>
      </c>
      <c r="K58" s="36" t="s">
        <v>192</v>
      </c>
      <c r="L58" s="36"/>
    </row>
    <row r="59" spans="1:12" s="3" customFormat="1" ht="60" x14ac:dyDescent="0.25">
      <c r="A59" s="33" t="s">
        <v>194</v>
      </c>
      <c r="B59" s="36" t="s">
        <v>196</v>
      </c>
      <c r="C59" s="36" t="s">
        <v>195</v>
      </c>
      <c r="D59" s="37">
        <v>73140000</v>
      </c>
      <c r="E59" s="36" t="s">
        <v>64</v>
      </c>
      <c r="F59" s="36"/>
      <c r="G59" s="36" t="s">
        <v>14</v>
      </c>
      <c r="H59" s="36" t="s">
        <v>15</v>
      </c>
      <c r="I59" s="36" t="s">
        <v>110</v>
      </c>
      <c r="J59" s="36" t="s">
        <v>65</v>
      </c>
      <c r="K59" s="36" t="s">
        <v>197</v>
      </c>
      <c r="L59" s="36"/>
    </row>
    <row r="60" spans="1:12" s="3" customFormat="1" ht="30" x14ac:dyDescent="0.25">
      <c r="A60" s="33" t="s">
        <v>198</v>
      </c>
      <c r="B60" s="36" t="s">
        <v>199</v>
      </c>
      <c r="C60" s="36" t="s">
        <v>150</v>
      </c>
      <c r="D60" s="37">
        <v>56000</v>
      </c>
      <c r="E60" s="36" t="s">
        <v>13</v>
      </c>
      <c r="F60" s="36"/>
      <c r="G60" s="36" t="s">
        <v>14</v>
      </c>
      <c r="H60" s="36" t="s">
        <v>15</v>
      </c>
      <c r="I60" s="36" t="s">
        <v>14</v>
      </c>
      <c r="J60" s="36" t="s">
        <v>68</v>
      </c>
      <c r="K60" s="36" t="s">
        <v>200</v>
      </c>
      <c r="L60" s="36"/>
    </row>
    <row r="61" spans="1:12" s="3" customFormat="1" ht="30" x14ac:dyDescent="0.25">
      <c r="A61" s="64" t="s">
        <v>208</v>
      </c>
      <c r="B61" s="63" t="s">
        <v>238</v>
      </c>
      <c r="C61" s="63" t="s">
        <v>240</v>
      </c>
      <c r="D61" s="37">
        <v>198000</v>
      </c>
      <c r="E61" s="63" t="s">
        <v>13</v>
      </c>
      <c r="F61" s="63"/>
      <c r="G61" s="63" t="s">
        <v>14</v>
      </c>
      <c r="H61" s="63" t="s">
        <v>15</v>
      </c>
      <c r="I61" s="63" t="s">
        <v>14</v>
      </c>
      <c r="J61" s="63" t="s">
        <v>68</v>
      </c>
      <c r="K61" s="63" t="s">
        <v>200</v>
      </c>
      <c r="L61" s="63"/>
    </row>
    <row r="62" spans="1:12" s="3" customFormat="1" ht="45" x14ac:dyDescent="0.25">
      <c r="A62" s="64" t="s">
        <v>209</v>
      </c>
      <c r="B62" s="38" t="s">
        <v>201</v>
      </c>
      <c r="C62" s="36" t="s">
        <v>159</v>
      </c>
      <c r="D62" s="37">
        <v>80000</v>
      </c>
      <c r="E62" s="36" t="s">
        <v>13</v>
      </c>
      <c r="F62" s="36"/>
      <c r="G62" s="36" t="s">
        <v>14</v>
      </c>
      <c r="H62" s="36" t="s">
        <v>15</v>
      </c>
      <c r="I62" s="36" t="s">
        <v>14</v>
      </c>
      <c r="J62" s="36" t="s">
        <v>176</v>
      </c>
      <c r="K62" s="36" t="s">
        <v>66</v>
      </c>
      <c r="L62" s="36"/>
    </row>
    <row r="63" spans="1:12" s="3" customFormat="1" ht="30" x14ac:dyDescent="0.25">
      <c r="A63" s="64" t="s">
        <v>210</v>
      </c>
      <c r="B63" s="38" t="s">
        <v>202</v>
      </c>
      <c r="C63" s="36" t="s">
        <v>235</v>
      </c>
      <c r="D63" s="37">
        <v>80000</v>
      </c>
      <c r="E63" s="36" t="s">
        <v>13</v>
      </c>
      <c r="F63" s="36"/>
      <c r="G63" s="36" t="s">
        <v>14</v>
      </c>
      <c r="H63" s="36" t="s">
        <v>15</v>
      </c>
      <c r="I63" s="36" t="s">
        <v>14</v>
      </c>
      <c r="J63" s="36" t="s">
        <v>68</v>
      </c>
      <c r="K63" s="36" t="s">
        <v>191</v>
      </c>
      <c r="L63" s="36"/>
    </row>
    <row r="64" spans="1:12" s="3" customFormat="1" ht="45" x14ac:dyDescent="0.25">
      <c r="A64" s="64" t="s">
        <v>211</v>
      </c>
      <c r="B64" s="38" t="s">
        <v>203</v>
      </c>
      <c r="C64" s="36" t="s">
        <v>215</v>
      </c>
      <c r="D64" s="37">
        <v>80000</v>
      </c>
      <c r="E64" s="36" t="s">
        <v>13</v>
      </c>
      <c r="F64" s="36"/>
      <c r="G64" s="36" t="s">
        <v>14</v>
      </c>
      <c r="H64" s="36" t="s">
        <v>15</v>
      </c>
      <c r="I64" s="36" t="s">
        <v>14</v>
      </c>
      <c r="J64" s="36" t="s">
        <v>68</v>
      </c>
      <c r="K64" s="36" t="s">
        <v>204</v>
      </c>
      <c r="L64" s="36"/>
    </row>
    <row r="65" spans="1:12" s="3" customFormat="1" ht="30" x14ac:dyDescent="0.25">
      <c r="A65" s="64" t="s">
        <v>212</v>
      </c>
      <c r="B65" s="36" t="s">
        <v>205</v>
      </c>
      <c r="C65" s="36" t="s">
        <v>215</v>
      </c>
      <c r="D65" s="37">
        <v>35000</v>
      </c>
      <c r="E65" s="36" t="s">
        <v>13</v>
      </c>
      <c r="F65" s="36"/>
      <c r="G65" s="36" t="s">
        <v>14</v>
      </c>
      <c r="H65" s="36" t="s">
        <v>15</v>
      </c>
      <c r="I65" s="36" t="s">
        <v>14</v>
      </c>
      <c r="J65" s="36" t="s">
        <v>68</v>
      </c>
      <c r="K65" s="36" t="s">
        <v>191</v>
      </c>
      <c r="L65" s="36"/>
    </row>
    <row r="66" spans="1:12" s="3" customFormat="1" ht="30" x14ac:dyDescent="0.25">
      <c r="A66" s="64" t="s">
        <v>213</v>
      </c>
      <c r="B66" s="38" t="s">
        <v>206</v>
      </c>
      <c r="C66" s="62" t="s">
        <v>152</v>
      </c>
      <c r="D66" s="37">
        <v>1050000</v>
      </c>
      <c r="E66" s="36" t="s">
        <v>64</v>
      </c>
      <c r="F66" s="36"/>
      <c r="G66" s="36" t="s">
        <v>14</v>
      </c>
      <c r="H66" s="36" t="s">
        <v>15</v>
      </c>
      <c r="I66" s="36" t="s">
        <v>14</v>
      </c>
      <c r="J66" s="36" t="s">
        <v>68</v>
      </c>
      <c r="K66" s="36" t="s">
        <v>204</v>
      </c>
      <c r="L66" s="36"/>
    </row>
    <row r="67" spans="1:12" s="3" customFormat="1" ht="30" x14ac:dyDescent="0.25">
      <c r="A67" s="64" t="s">
        <v>220</v>
      </c>
      <c r="B67" s="38" t="s">
        <v>207</v>
      </c>
      <c r="C67" s="36" t="s">
        <v>236</v>
      </c>
      <c r="D67" s="37">
        <v>780000</v>
      </c>
      <c r="E67" s="36" t="s">
        <v>64</v>
      </c>
      <c r="F67" s="36"/>
      <c r="G67" s="36" t="s">
        <v>14</v>
      </c>
      <c r="H67" s="36" t="s">
        <v>15</v>
      </c>
      <c r="I67" s="36" t="s">
        <v>14</v>
      </c>
      <c r="J67" s="36" t="s">
        <v>176</v>
      </c>
      <c r="K67" s="36" t="s">
        <v>204</v>
      </c>
      <c r="L67" s="36"/>
    </row>
    <row r="68" spans="1:12" s="3" customFormat="1" ht="45" x14ac:dyDescent="0.25">
      <c r="A68" s="64" t="s">
        <v>232</v>
      </c>
      <c r="B68" s="38" t="s">
        <v>221</v>
      </c>
      <c r="C68" s="36" t="s">
        <v>104</v>
      </c>
      <c r="D68" s="37">
        <v>195000</v>
      </c>
      <c r="E68" s="36" t="s">
        <v>13</v>
      </c>
      <c r="F68" s="36"/>
      <c r="G68" s="36" t="s">
        <v>14</v>
      </c>
      <c r="H68" s="36" t="s">
        <v>15</v>
      </c>
      <c r="I68" s="36" t="s">
        <v>14</v>
      </c>
      <c r="J68" s="36" t="s">
        <v>65</v>
      </c>
      <c r="K68" s="36" t="s">
        <v>66</v>
      </c>
      <c r="L68" s="36"/>
    </row>
    <row r="69" spans="1:12" s="3" customFormat="1" ht="30" x14ac:dyDescent="0.25">
      <c r="A69" s="33" t="s">
        <v>233</v>
      </c>
      <c r="B69" s="38" t="s">
        <v>222</v>
      </c>
      <c r="C69" s="36" t="s">
        <v>223</v>
      </c>
      <c r="D69" s="37">
        <v>42000</v>
      </c>
      <c r="E69" s="36" t="s">
        <v>13</v>
      </c>
      <c r="F69" s="36"/>
      <c r="G69" s="36" t="s">
        <v>14</v>
      </c>
      <c r="H69" s="36" t="s">
        <v>92</v>
      </c>
      <c r="I69" s="36" t="s">
        <v>14</v>
      </c>
      <c r="J69" s="36" t="s">
        <v>65</v>
      </c>
      <c r="K69" s="36" t="s">
        <v>105</v>
      </c>
      <c r="L69" s="36"/>
    </row>
    <row r="70" spans="1:12" s="3" customFormat="1" ht="45" x14ac:dyDescent="0.25">
      <c r="A70" s="33" t="s">
        <v>234</v>
      </c>
      <c r="B70" s="38" t="s">
        <v>224</v>
      </c>
      <c r="C70" s="36" t="s">
        <v>225</v>
      </c>
      <c r="D70" s="37">
        <v>248800</v>
      </c>
      <c r="E70" s="36" t="s">
        <v>226</v>
      </c>
      <c r="F70" s="36"/>
      <c r="G70" s="36" t="s">
        <v>14</v>
      </c>
      <c r="H70" s="59" t="s">
        <v>15</v>
      </c>
      <c r="I70" s="36" t="s">
        <v>110</v>
      </c>
      <c r="J70" s="36" t="s">
        <v>76</v>
      </c>
      <c r="K70" s="36" t="s">
        <v>197</v>
      </c>
      <c r="L70" s="36"/>
    </row>
    <row r="71" spans="1:12" s="3" customFormat="1" ht="45" x14ac:dyDescent="0.25">
      <c r="A71" s="104" t="s">
        <v>239</v>
      </c>
      <c r="B71" s="38" t="s">
        <v>227</v>
      </c>
      <c r="C71" s="103" t="s">
        <v>228</v>
      </c>
      <c r="D71" s="37">
        <v>950400</v>
      </c>
      <c r="E71" s="36" t="s">
        <v>64</v>
      </c>
      <c r="F71" s="36"/>
      <c r="G71" s="36" t="s">
        <v>110</v>
      </c>
      <c r="H71" s="59" t="s">
        <v>15</v>
      </c>
      <c r="I71" s="36" t="s">
        <v>110</v>
      </c>
      <c r="J71" s="59" t="s">
        <v>229</v>
      </c>
      <c r="K71" s="59" t="s">
        <v>230</v>
      </c>
      <c r="L71" s="36"/>
    </row>
    <row r="72" spans="1:12" ht="60" x14ac:dyDescent="0.25">
      <c r="A72" s="104"/>
      <c r="B72" s="54" t="s">
        <v>231</v>
      </c>
      <c r="C72" s="103"/>
      <c r="D72" s="55">
        <v>907600</v>
      </c>
      <c r="E72" s="36" t="s">
        <v>64</v>
      </c>
      <c r="F72" s="56"/>
      <c r="G72" s="57" t="s">
        <v>110</v>
      </c>
      <c r="H72" s="60" t="s">
        <v>15</v>
      </c>
      <c r="I72" s="53" t="s">
        <v>110</v>
      </c>
      <c r="J72" s="59" t="s">
        <v>68</v>
      </c>
      <c r="K72" s="61" t="s">
        <v>197</v>
      </c>
      <c r="L72" s="58"/>
    </row>
    <row r="73" spans="1:12" ht="30" x14ac:dyDescent="0.25">
      <c r="A73" s="66" t="s">
        <v>241</v>
      </c>
      <c r="B73" s="54" t="s">
        <v>242</v>
      </c>
      <c r="C73" s="65" t="s">
        <v>243</v>
      </c>
      <c r="D73" s="55">
        <v>62000</v>
      </c>
      <c r="E73" s="65" t="s">
        <v>13</v>
      </c>
      <c r="F73" s="65"/>
      <c r="G73" s="65" t="s">
        <v>110</v>
      </c>
      <c r="H73" s="65" t="s">
        <v>15</v>
      </c>
      <c r="I73" s="65" t="s">
        <v>14</v>
      </c>
      <c r="J73" s="65" t="s">
        <v>68</v>
      </c>
      <c r="K73" s="65" t="s">
        <v>105</v>
      </c>
      <c r="L73" s="58"/>
    </row>
    <row r="74" spans="1:12" ht="45" x14ac:dyDescent="0.25">
      <c r="A74" s="68" t="s">
        <v>244</v>
      </c>
      <c r="B74" s="54" t="s">
        <v>245</v>
      </c>
      <c r="C74" s="67" t="s">
        <v>250</v>
      </c>
      <c r="D74" s="55">
        <v>34000</v>
      </c>
      <c r="E74" s="67" t="s">
        <v>13</v>
      </c>
      <c r="F74" s="67"/>
      <c r="G74" s="67" t="s">
        <v>14</v>
      </c>
      <c r="H74" s="67" t="s">
        <v>92</v>
      </c>
      <c r="I74" s="67" t="s">
        <v>14</v>
      </c>
      <c r="J74" s="67" t="s">
        <v>80</v>
      </c>
      <c r="K74" s="67" t="s">
        <v>105</v>
      </c>
      <c r="L74" s="58"/>
    </row>
    <row r="75" spans="1:12" ht="60" x14ac:dyDescent="0.25">
      <c r="A75" s="68" t="s">
        <v>248</v>
      </c>
      <c r="B75" s="54" t="s">
        <v>246</v>
      </c>
      <c r="C75" s="67" t="s">
        <v>251</v>
      </c>
      <c r="D75" s="55">
        <v>297000</v>
      </c>
      <c r="E75" s="67" t="s">
        <v>64</v>
      </c>
      <c r="F75" s="56"/>
      <c r="G75" s="57" t="s">
        <v>14</v>
      </c>
      <c r="H75" s="60" t="s">
        <v>15</v>
      </c>
      <c r="I75" s="53" t="s">
        <v>14</v>
      </c>
      <c r="J75" s="59" t="s">
        <v>71</v>
      </c>
      <c r="K75" s="61" t="s">
        <v>66</v>
      </c>
      <c r="L75" s="58"/>
    </row>
    <row r="76" spans="1:12" ht="45" x14ac:dyDescent="0.25">
      <c r="A76" s="70" t="s">
        <v>249</v>
      </c>
      <c r="B76" s="54" t="s">
        <v>247</v>
      </c>
      <c r="C76" s="69" t="s">
        <v>215</v>
      </c>
      <c r="D76" s="55">
        <v>124000</v>
      </c>
      <c r="E76" s="69" t="s">
        <v>13</v>
      </c>
      <c r="F76" s="69"/>
      <c r="G76" s="69" t="s">
        <v>14</v>
      </c>
      <c r="H76" s="69" t="s">
        <v>15</v>
      </c>
      <c r="I76" s="69" t="s">
        <v>14</v>
      </c>
      <c r="J76" s="69" t="s">
        <v>80</v>
      </c>
      <c r="K76" s="67" t="s">
        <v>204</v>
      </c>
      <c r="L76" s="58"/>
    </row>
    <row r="77" spans="1:12" ht="45" x14ac:dyDescent="0.25">
      <c r="A77" s="70" t="s">
        <v>262</v>
      </c>
      <c r="B77" s="81" t="s">
        <v>252</v>
      </c>
      <c r="C77" s="81" t="s">
        <v>253</v>
      </c>
      <c r="D77" s="84">
        <v>72000</v>
      </c>
      <c r="E77" s="69" t="s">
        <v>13</v>
      </c>
      <c r="F77" s="82"/>
      <c r="G77" s="69" t="s">
        <v>14</v>
      </c>
      <c r="H77" s="69" t="s">
        <v>15</v>
      </c>
      <c r="I77" s="81" t="s">
        <v>110</v>
      </c>
      <c r="J77" s="81" t="s">
        <v>80</v>
      </c>
      <c r="K77" s="81" t="s">
        <v>191</v>
      </c>
      <c r="L77" s="58"/>
    </row>
    <row r="78" spans="1:12" ht="45" x14ac:dyDescent="0.25">
      <c r="A78" s="70" t="s">
        <v>263</v>
      </c>
      <c r="B78" s="81" t="s">
        <v>254</v>
      </c>
      <c r="C78" s="53" t="s">
        <v>255</v>
      </c>
      <c r="D78" s="84">
        <v>56800</v>
      </c>
      <c r="E78" s="69" t="s">
        <v>13</v>
      </c>
      <c r="F78" s="82"/>
      <c r="G78" s="69" t="s">
        <v>14</v>
      </c>
      <c r="H78" s="69" t="s">
        <v>15</v>
      </c>
      <c r="I78" s="81" t="s">
        <v>110</v>
      </c>
      <c r="J78" s="81" t="s">
        <v>80</v>
      </c>
      <c r="K78" s="81" t="s">
        <v>191</v>
      </c>
      <c r="L78" s="58"/>
    </row>
    <row r="79" spans="1:12" ht="45" x14ac:dyDescent="0.25">
      <c r="A79" s="70" t="s">
        <v>264</v>
      </c>
      <c r="B79" s="53" t="s">
        <v>256</v>
      </c>
      <c r="C79" s="53" t="s">
        <v>261</v>
      </c>
      <c r="D79" s="85">
        <v>1211455</v>
      </c>
      <c r="E79" s="81" t="s">
        <v>64</v>
      </c>
      <c r="F79" s="82"/>
      <c r="G79" s="69" t="s">
        <v>14</v>
      </c>
      <c r="H79" s="81" t="s">
        <v>15</v>
      </c>
      <c r="I79" s="81" t="s">
        <v>110</v>
      </c>
      <c r="J79" s="53" t="s">
        <v>257</v>
      </c>
      <c r="K79" s="53" t="s">
        <v>258</v>
      </c>
      <c r="L79" s="58"/>
    </row>
    <row r="80" spans="1:12" ht="60" x14ac:dyDescent="0.25">
      <c r="A80" s="80" t="s">
        <v>265</v>
      </c>
      <c r="B80" s="53" t="s">
        <v>259</v>
      </c>
      <c r="C80" s="53" t="s">
        <v>260</v>
      </c>
      <c r="D80" s="85">
        <v>36800</v>
      </c>
      <c r="E80" s="79" t="s">
        <v>13</v>
      </c>
      <c r="F80" s="83"/>
      <c r="G80" s="79" t="s">
        <v>14</v>
      </c>
      <c r="H80" s="53" t="s">
        <v>15</v>
      </c>
      <c r="I80" s="53" t="s">
        <v>110</v>
      </c>
      <c r="J80" s="93" t="s">
        <v>71</v>
      </c>
      <c r="K80" s="53" t="s">
        <v>258</v>
      </c>
      <c r="L80" s="58"/>
    </row>
    <row r="81" spans="1:12" ht="45" x14ac:dyDescent="0.25">
      <c r="A81" s="87" t="s">
        <v>266</v>
      </c>
      <c r="B81" s="93" t="s">
        <v>279</v>
      </c>
      <c r="C81" s="79" t="s">
        <v>267</v>
      </c>
      <c r="D81" s="37">
        <v>640000</v>
      </c>
      <c r="E81" s="79" t="s">
        <v>64</v>
      </c>
      <c r="F81" s="83"/>
      <c r="G81" s="79" t="s">
        <v>14</v>
      </c>
      <c r="H81" s="53" t="s">
        <v>15</v>
      </c>
      <c r="I81" s="53" t="s">
        <v>14</v>
      </c>
      <c r="J81" s="81" t="s">
        <v>257</v>
      </c>
      <c r="K81" s="53" t="s">
        <v>258</v>
      </c>
      <c r="L81" s="58"/>
    </row>
    <row r="82" spans="1:12" ht="30" x14ac:dyDescent="0.25">
      <c r="A82" s="87" t="s">
        <v>268</v>
      </c>
      <c r="B82" s="86" t="s">
        <v>90</v>
      </c>
      <c r="C82" s="86" t="s">
        <v>147</v>
      </c>
      <c r="D82" s="37">
        <v>96000</v>
      </c>
      <c r="E82" s="86" t="s">
        <v>13</v>
      </c>
      <c r="F82" s="83"/>
      <c r="G82" s="86" t="s">
        <v>14</v>
      </c>
      <c r="H82" s="53" t="s">
        <v>15</v>
      </c>
      <c r="I82" s="53" t="s">
        <v>14</v>
      </c>
      <c r="J82" s="81" t="s">
        <v>257</v>
      </c>
      <c r="K82" s="53" t="s">
        <v>66</v>
      </c>
      <c r="L82" s="58"/>
    </row>
    <row r="83" spans="1:12" ht="30" x14ac:dyDescent="0.25">
      <c r="A83" s="87" t="s">
        <v>269</v>
      </c>
      <c r="B83" s="86" t="s">
        <v>281</v>
      </c>
      <c r="C83" s="86" t="s">
        <v>278</v>
      </c>
      <c r="D83" s="37">
        <v>29000</v>
      </c>
      <c r="E83" s="86" t="s">
        <v>13</v>
      </c>
      <c r="F83" s="83"/>
      <c r="G83" s="86" t="s">
        <v>14</v>
      </c>
      <c r="H83" s="53" t="s">
        <v>92</v>
      </c>
      <c r="I83" s="53" t="s">
        <v>14</v>
      </c>
      <c r="J83" s="81" t="s">
        <v>76</v>
      </c>
      <c r="K83" s="53" t="s">
        <v>105</v>
      </c>
      <c r="L83" s="58"/>
    </row>
    <row r="84" spans="1:12" ht="30" x14ac:dyDescent="0.25">
      <c r="A84" s="87" t="s">
        <v>270</v>
      </c>
      <c r="B84" s="86" t="s">
        <v>282</v>
      </c>
      <c r="C84" s="86" t="s">
        <v>289</v>
      </c>
      <c r="D84" s="37">
        <v>29000</v>
      </c>
      <c r="E84" s="86" t="s">
        <v>13</v>
      </c>
      <c r="F84" s="83"/>
      <c r="G84" s="86" t="s">
        <v>14</v>
      </c>
      <c r="H84" s="53" t="s">
        <v>92</v>
      </c>
      <c r="I84" s="53" t="s">
        <v>14</v>
      </c>
      <c r="J84" s="81" t="s">
        <v>76</v>
      </c>
      <c r="K84" s="53" t="s">
        <v>105</v>
      </c>
      <c r="L84" s="58"/>
    </row>
    <row r="85" spans="1:12" ht="90" x14ac:dyDescent="0.25">
      <c r="A85" s="87" t="s">
        <v>271</v>
      </c>
      <c r="B85" s="86" t="s">
        <v>283</v>
      </c>
      <c r="C85" s="86" t="s">
        <v>104</v>
      </c>
      <c r="D85" s="37">
        <v>180000</v>
      </c>
      <c r="E85" s="86" t="s">
        <v>13</v>
      </c>
      <c r="F85" s="83"/>
      <c r="G85" s="86" t="s">
        <v>14</v>
      </c>
      <c r="H85" s="53" t="s">
        <v>15</v>
      </c>
      <c r="I85" s="53" t="s">
        <v>14</v>
      </c>
      <c r="J85" s="81" t="s">
        <v>257</v>
      </c>
      <c r="K85" s="53" t="s">
        <v>258</v>
      </c>
      <c r="L85" s="58"/>
    </row>
    <row r="86" spans="1:12" ht="45" x14ac:dyDescent="0.25">
      <c r="A86" s="87" t="s">
        <v>272</v>
      </c>
      <c r="B86" s="86" t="s">
        <v>284</v>
      </c>
      <c r="C86" s="89" t="s">
        <v>280</v>
      </c>
      <c r="D86" s="37">
        <f>1960000+330000</f>
        <v>2290000</v>
      </c>
      <c r="E86" s="86" t="s">
        <v>64</v>
      </c>
      <c r="F86" s="83"/>
      <c r="G86" s="86" t="s">
        <v>110</v>
      </c>
      <c r="H86" s="53" t="s">
        <v>15</v>
      </c>
      <c r="I86" s="53" t="s">
        <v>14</v>
      </c>
      <c r="J86" s="81" t="s">
        <v>71</v>
      </c>
      <c r="K86" s="53" t="s">
        <v>66</v>
      </c>
      <c r="L86" s="58"/>
    </row>
    <row r="87" spans="1:12" ht="60" x14ac:dyDescent="0.25">
      <c r="A87" s="87" t="s">
        <v>273</v>
      </c>
      <c r="B87" s="86" t="s">
        <v>285</v>
      </c>
      <c r="C87" s="89" t="s">
        <v>260</v>
      </c>
      <c r="D87" s="37">
        <v>40000</v>
      </c>
      <c r="E87" s="86" t="s">
        <v>13</v>
      </c>
      <c r="F87" s="83"/>
      <c r="G87" s="86" t="s">
        <v>14</v>
      </c>
      <c r="H87" s="53" t="s">
        <v>15</v>
      </c>
      <c r="I87" s="53" t="s">
        <v>14</v>
      </c>
      <c r="J87" s="81" t="s">
        <v>71</v>
      </c>
      <c r="K87" s="53" t="s">
        <v>66</v>
      </c>
      <c r="L87" s="58"/>
    </row>
    <row r="88" spans="1:12" ht="45" x14ac:dyDescent="0.25">
      <c r="A88" s="87" t="s">
        <v>274</v>
      </c>
      <c r="B88" s="86" t="s">
        <v>286</v>
      </c>
      <c r="C88" s="86" t="s">
        <v>235</v>
      </c>
      <c r="D88" s="37">
        <v>120000</v>
      </c>
      <c r="E88" s="86" t="s">
        <v>13</v>
      </c>
      <c r="F88" s="83"/>
      <c r="G88" s="86" t="s">
        <v>14</v>
      </c>
      <c r="H88" s="53" t="s">
        <v>15</v>
      </c>
      <c r="I88" s="53" t="s">
        <v>14</v>
      </c>
      <c r="J88" s="81" t="s">
        <v>71</v>
      </c>
      <c r="K88" s="53" t="s">
        <v>105</v>
      </c>
      <c r="L88" s="58"/>
    </row>
    <row r="89" spans="1:12" ht="45" x14ac:dyDescent="0.25">
      <c r="A89" s="87" t="s">
        <v>275</v>
      </c>
      <c r="B89" s="86" t="s">
        <v>287</v>
      </c>
      <c r="C89" s="86" t="s">
        <v>104</v>
      </c>
      <c r="D89" s="88">
        <v>166000</v>
      </c>
      <c r="E89" s="86" t="s">
        <v>13</v>
      </c>
      <c r="F89" s="83"/>
      <c r="G89" s="86" t="s">
        <v>14</v>
      </c>
      <c r="H89" s="53" t="s">
        <v>15</v>
      </c>
      <c r="I89" s="53" t="s">
        <v>14</v>
      </c>
      <c r="J89" s="81" t="s">
        <v>257</v>
      </c>
      <c r="K89" s="53" t="s">
        <v>16</v>
      </c>
      <c r="L89" s="58"/>
    </row>
    <row r="90" spans="1:12" ht="45" x14ac:dyDescent="0.25">
      <c r="A90" s="87" t="s">
        <v>276</v>
      </c>
      <c r="B90" s="86" t="s">
        <v>288</v>
      </c>
      <c r="C90" s="86" t="s">
        <v>104</v>
      </c>
      <c r="D90" s="37">
        <v>70000</v>
      </c>
      <c r="E90" s="86" t="s">
        <v>13</v>
      </c>
      <c r="F90" s="83"/>
      <c r="G90" s="86" t="s">
        <v>14</v>
      </c>
      <c r="H90" s="53" t="s">
        <v>15</v>
      </c>
      <c r="I90" s="53" t="s">
        <v>14</v>
      </c>
      <c r="J90" s="81" t="s">
        <v>257</v>
      </c>
      <c r="K90" s="53" t="s">
        <v>204</v>
      </c>
      <c r="L90" s="58"/>
    </row>
    <row r="91" spans="1:12" ht="30" x14ac:dyDescent="0.25">
      <c r="A91" s="87" t="s">
        <v>292</v>
      </c>
      <c r="B91" s="95" t="s">
        <v>290</v>
      </c>
      <c r="C91" s="95" t="s">
        <v>293</v>
      </c>
      <c r="D91" s="37">
        <v>240000</v>
      </c>
      <c r="E91" s="95" t="s">
        <v>64</v>
      </c>
      <c r="F91" s="95"/>
      <c r="G91" s="95" t="s">
        <v>14</v>
      </c>
      <c r="H91" s="95" t="s">
        <v>15</v>
      </c>
      <c r="I91" s="95" t="s">
        <v>110</v>
      </c>
      <c r="J91" s="95" t="s">
        <v>71</v>
      </c>
      <c r="K91" s="95" t="s">
        <v>291</v>
      </c>
      <c r="L91" s="58"/>
    </row>
    <row r="92" spans="1:12" ht="60" x14ac:dyDescent="0.25">
      <c r="A92" s="87" t="s">
        <v>294</v>
      </c>
      <c r="B92" s="96" t="s">
        <v>295</v>
      </c>
      <c r="C92" s="96" t="s">
        <v>104</v>
      </c>
      <c r="D92" s="37">
        <v>75000</v>
      </c>
      <c r="E92" s="96" t="s">
        <v>13</v>
      </c>
      <c r="F92" s="96"/>
      <c r="G92" s="96" t="s">
        <v>14</v>
      </c>
      <c r="H92" s="96" t="s">
        <v>15</v>
      </c>
      <c r="I92" s="96" t="s">
        <v>14</v>
      </c>
      <c r="J92" s="96" t="s">
        <v>257</v>
      </c>
      <c r="K92" s="96" t="s">
        <v>191</v>
      </c>
      <c r="L92" s="58"/>
    </row>
    <row r="93" spans="1:12" ht="45" x14ac:dyDescent="0.25">
      <c r="A93" s="87" t="s">
        <v>300</v>
      </c>
      <c r="B93" s="59" t="s">
        <v>296</v>
      </c>
      <c r="C93" s="97" t="s">
        <v>298</v>
      </c>
      <c r="D93" s="37">
        <v>198000</v>
      </c>
      <c r="E93" s="97" t="s">
        <v>13</v>
      </c>
      <c r="F93" s="97"/>
      <c r="G93" s="97" t="s">
        <v>14</v>
      </c>
      <c r="H93" s="97" t="s">
        <v>15</v>
      </c>
      <c r="I93" s="97" t="s">
        <v>110</v>
      </c>
      <c r="J93" s="97" t="s">
        <v>257</v>
      </c>
      <c r="K93" s="97" t="s">
        <v>107</v>
      </c>
      <c r="L93" s="58"/>
    </row>
    <row r="94" spans="1:12" ht="60" x14ac:dyDescent="0.25">
      <c r="A94" s="87" t="s">
        <v>301</v>
      </c>
      <c r="B94" s="97" t="s">
        <v>297</v>
      </c>
      <c r="C94" s="97" t="s">
        <v>299</v>
      </c>
      <c r="D94" s="37">
        <v>125000</v>
      </c>
      <c r="E94" s="97" t="s">
        <v>13</v>
      </c>
      <c r="F94" s="97"/>
      <c r="G94" s="97" t="s">
        <v>14</v>
      </c>
      <c r="H94" s="97" t="s">
        <v>15</v>
      </c>
      <c r="I94" s="97" t="s">
        <v>110</v>
      </c>
      <c r="J94" s="97" t="s">
        <v>71</v>
      </c>
      <c r="K94" s="97" t="s">
        <v>204</v>
      </c>
      <c r="L94" s="58"/>
    </row>
    <row r="95" spans="1:12" ht="32.25" customHeight="1" x14ac:dyDescent="0.25">
      <c r="A95" s="87" t="s">
        <v>303</v>
      </c>
      <c r="B95" s="98" t="s">
        <v>304</v>
      </c>
      <c r="C95" s="99" t="s">
        <v>305</v>
      </c>
      <c r="D95" s="101">
        <v>32000</v>
      </c>
      <c r="E95" s="100" t="s">
        <v>13</v>
      </c>
      <c r="F95" s="100"/>
      <c r="G95" s="75" t="s">
        <v>14</v>
      </c>
      <c r="H95" s="100" t="s">
        <v>15</v>
      </c>
      <c r="I95" s="100" t="s">
        <v>14</v>
      </c>
      <c r="J95" s="100" t="s">
        <v>257</v>
      </c>
      <c r="K95" s="100" t="s">
        <v>191</v>
      </c>
      <c r="L95" s="58"/>
    </row>
    <row r="96" spans="1:12" ht="14.45" customHeight="1" x14ac:dyDescent="0.25">
      <c r="B96"/>
    </row>
    <row r="97" spans="2:2" ht="14.45" customHeight="1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</sheetData>
  <mergeCells count="3">
    <mergeCell ref="A1:L1"/>
    <mergeCell ref="C71:C72"/>
    <mergeCell ref="A71:A72"/>
  </mergeCells>
  <phoneticPr fontId="15" type="noConversion"/>
  <dataValidations disablePrompts="1" xWindow="131" yWindow="784" count="20">
    <dataValidation allowBlank="1" showInputMessage="1" showErrorMessage="1" promptTitle="Evidencijski broj nabave" prompt="Je obavezan podatak_x000a_" sqref="A3:A71" xr:uid="{00000000-0002-0000-0000-000000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3:B18 B72:B76" xr:uid="{00000000-0002-0000-0000-000001000000}">
      <formula1>2</formula1>
      <formula2>200</formula2>
    </dataValidation>
    <dataValidation allowBlank="1" showInputMessage="1" showErrorMessage="1" promptTitle="Planirano trajanje ugovora/OS" prompt="je obavezan podatak za postupke javne nabave" sqref="K3:K18 K72 K75" xr:uid="{00000000-0002-0000-0000-000002000000}"/>
    <dataValidation allowBlank="1" showInputMessage="1" showErrorMessage="1" promptTitle="CPV" prompt="Je obavezan podatak" sqref="C3:C18" xr:uid="{00000000-0002-0000-0000-000003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3:D18" xr:uid="{00000000-0002-0000-0000-000004000000}">
      <formula1>100</formula1>
    </dataValidation>
    <dataValidation allowBlank="1" showInputMessage="1" showErrorMessage="1" promptTitle="Planirano trajanje ugovora/OS" prompt="je obavezan podatak za postupke javne nabave." sqref="K2 K19:K71 K73:K74 K76:K94" xr:uid="{00000000-0002-0000-0000-000005000000}"/>
    <dataValidation allowBlank="1" showInputMessage="1" showErrorMessage="1" promptTitle="Planirani početak postupka" prompt="je obavezan podatak za postupke javne nabave." sqref="J2" xr:uid="{00000000-0002-0000-0000-000006000000}"/>
    <dataValidation type="list" allowBlank="1" showInputMessage="1" showErrorMessage="1" promptTitle="Financiranje iz fodova EU" prompt="je obavezan podatak." sqref="I2" xr:uid="{00000000-0002-0000-0000-000007000000}">
      <formula1>DANE</formula1>
    </dataValidation>
    <dataValidation type="list" allowBlank="1" showInputMessage="1" showErrorMessage="1" promptTitle="Predmet podijeljen na grupe" prompt="je obavezan podatak." sqref="G2" xr:uid="{00000000-0002-0000-0000-000008000000}">
      <formula1>DANE</formula1>
    </dataValidation>
    <dataValidation type="list" allowBlank="1" showInputMessage="1" showErrorMessage="1" promptTitle="Financiranje iz fodova EU" prompt="je obavezan podatak" sqref="I19:I71 I73:I74 I76:I94" xr:uid="{00000000-0002-0000-0000-000009000000}">
      <formula1>DANE</formula1>
    </dataValidation>
    <dataValidation allowBlank="1" showInputMessage="1" showErrorMessage="1" promptTitle="Ugovor/OS/Narudžbenica" prompt="je obavezan podatak." sqref="H2" xr:uid="{00000000-0002-0000-0000-00000A000000}"/>
    <dataValidation allowBlank="1" showInputMessage="1" showErrorMessage="1" promptTitle="CPV" prompt="Je obavezan podatak." sqref="C2 C19:C71 C76:C85 C87:C94" xr:uid="{00000000-0002-0000-0000-00000B000000}"/>
    <dataValidation type="list" allowBlank="1" showInputMessage="1" showErrorMessage="1" promptTitle="Ugovor/OS/Narudžbenica" prompt="je obavezan podatak" sqref="H19:H71 H73:H74 H76:H94" xr:uid="{00000000-0002-0000-0000-00000C000000}">
      <formula1>UON</formula1>
    </dataValidation>
    <dataValidation type="list" allowBlank="1" showInputMessage="1" showErrorMessage="1" promptTitle="Predmet podijeljen na grupe" prompt="je obavezan podatak" sqref="G19:G71 G73:G74 G76:G94" xr:uid="{00000000-0002-0000-0000-00000D000000}">
      <formula1>DANE</formula1>
    </dataValidation>
    <dataValidation type="list" allowBlank="1" showInputMessage="1" showErrorMessage="1" sqref="F2 F19:F71 F73:F74 F76:F94" xr:uid="{00000000-0002-0000-0000-00000E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9:D71 D2 D77:D94" xr:uid="{00000000-0002-0000-0000-00000F000000}">
      <formula1>100</formula1>
    </dataValidation>
    <dataValidation allowBlank="1" showInputMessage="1" showErrorMessage="1" promptTitle="Evidencijski broj nabave" prompt="Je obavezan podatak._x000a_" sqref="A2 A81:A95" xr:uid="{00000000-0002-0000-0000-000010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 B20:B52 B55 B59:B61 B65 B77:B95" xr:uid="{00000000-0002-0000-0000-000011000000}">
      <formula1>2</formula1>
      <formula2>200</formula2>
    </dataValidation>
    <dataValidation allowBlank="1" showInputMessage="1" showErrorMessage="1" promptTitle="Planirani početak postupka" prompt="je obavezan podatak za postupke javne nabave" sqref="J3:J94" xr:uid="{00000000-0002-0000-0000-000012000000}"/>
    <dataValidation type="list" showInputMessage="1" showErrorMessage="1" promptTitle="Vrsta postupka" prompt="je obavezan podatak." sqref="E2:E94" xr:uid="{00000000-0002-0000-0000-000013000000}">
      <formula1>POSTUPCI</formula1>
    </dataValidation>
  </dataValidation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Kozlina</dc:creator>
  <cp:lastModifiedBy>Maja Rožić</cp:lastModifiedBy>
  <cp:lastPrinted>2022-07-27T12:06:22Z</cp:lastPrinted>
  <dcterms:created xsi:type="dcterms:W3CDTF">2021-01-13T13:32:07Z</dcterms:created>
  <dcterms:modified xsi:type="dcterms:W3CDTF">2022-07-27T13:15:32Z</dcterms:modified>
</cp:coreProperties>
</file>